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december2022\"/>
    </mc:Choice>
  </mc:AlternateContent>
  <xr:revisionPtr revIDLastSave="0" documentId="13_ncr:1_{5D597E87-E11B-453D-94CF-1CA633235FF1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DEC 2022" sheetId="48" r:id="rId1"/>
    <sheet name="Sheet10" sheetId="49" r:id="rId2"/>
    <sheet name="Combined" sheetId="47" r:id="rId3"/>
    <sheet name="ABIA" sheetId="3" r:id="rId4"/>
    <sheet name="Sheet1" sheetId="39" state="hidden" r:id="rId5"/>
    <sheet name="Sheet2" sheetId="40" state="hidden" r:id="rId6"/>
    <sheet name="Sheet3" sheetId="41" state="hidden" r:id="rId7"/>
    <sheet name="Sheet4" sheetId="42" state="hidden" r:id="rId8"/>
    <sheet name="Sheet5" sheetId="43" state="hidden" r:id="rId9"/>
    <sheet name="Sheet6" sheetId="44" state="hidden" r:id="rId10"/>
    <sheet name="ABUJA" sheetId="2" r:id="rId11"/>
    <sheet name="ADAMAWA" sheetId="4" r:id="rId12"/>
    <sheet name="AKWA IBOM" sheetId="5" r:id="rId13"/>
    <sheet name="ANAMBRA" sheetId="6" r:id="rId14"/>
    <sheet name="BAUCHI" sheetId="7" r:id="rId15"/>
    <sheet name="BAYELSA" sheetId="33" r:id="rId16"/>
    <sheet name="BENUE" sheetId="8" r:id="rId17"/>
    <sheet name="BORNO" sheetId="9" r:id="rId18"/>
    <sheet name="CROSS RIVER" sheetId="10" r:id="rId19"/>
    <sheet name="DELTA" sheetId="11" r:id="rId20"/>
    <sheet name="EBONYI" sheetId="35" r:id="rId21"/>
    <sheet name="EDO" sheetId="12" r:id="rId22"/>
    <sheet name="EKITI" sheetId="34" r:id="rId23"/>
    <sheet name="ENUGU" sheetId="13" r:id="rId24"/>
    <sheet name="GOMBE" sheetId="36" r:id="rId25"/>
    <sheet name="IMO" sheetId="14" r:id="rId26"/>
    <sheet name="Sheet7" sheetId="45" state="hidden" r:id="rId27"/>
    <sheet name="JIGAWA" sheetId="15" r:id="rId28"/>
    <sheet name="KADUNA" sheetId="16" r:id="rId29"/>
    <sheet name="KANO" sheetId="17" r:id="rId30"/>
    <sheet name="KATSINA" sheetId="18" r:id="rId31"/>
    <sheet name="KEBBI" sheetId="19" r:id="rId32"/>
    <sheet name="KOGI" sheetId="20" r:id="rId33"/>
    <sheet name="KWARA" sheetId="21" r:id="rId34"/>
    <sheet name="LAGOS" sheetId="22" r:id="rId35"/>
    <sheet name="NASSARAWA" sheetId="37" r:id="rId36"/>
    <sheet name="NIGER" sheetId="23" r:id="rId37"/>
    <sheet name="OGUN" sheetId="24" r:id="rId38"/>
    <sheet name="ONDO" sheetId="25" r:id="rId39"/>
    <sheet name="OSUN" sheetId="26" r:id="rId40"/>
    <sheet name="OYO" sheetId="27" r:id="rId41"/>
    <sheet name="PLATEAU" sheetId="28" r:id="rId42"/>
    <sheet name="RIVERS" sheetId="29" r:id="rId43"/>
    <sheet name="SOKOTO" sheetId="30" r:id="rId44"/>
    <sheet name="TARABA" sheetId="31" r:id="rId45"/>
    <sheet name="YOBE" sheetId="32" r:id="rId46"/>
    <sheet name="ZAMFARA" sheetId="38" r:id="rId4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1" i="47" l="1"/>
  <c r="E181" i="47"/>
  <c r="G181" i="47" s="1"/>
  <c r="D181" i="47"/>
  <c r="AG11" i="47"/>
  <c r="F7" i="32"/>
  <c r="E7" i="32"/>
  <c r="G7" i="32" s="1"/>
  <c r="D7" i="32"/>
  <c r="AG7" i="2"/>
</calcChain>
</file>

<file path=xl/sharedStrings.xml><?xml version="1.0" encoding="utf-8"?>
<sst xmlns="http://schemas.openxmlformats.org/spreadsheetml/2006/main" count="990" uniqueCount="106">
  <si>
    <t>ABIA 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</si>
  <si>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</si>
  <si>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</si>
  <si>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</si>
  <si>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</si>
  <si>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</si>
  <si>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</si>
  <si>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</si>
  <si>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</si>
  <si>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</si>
  <si>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</si>
  <si>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</si>
  <si>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</si>
  <si>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</si>
  <si>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</si>
  <si>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</si>
  <si>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</si>
  <si>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</si>
  <si>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</si>
  <si>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</si>
  <si>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</si>
  <si>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</si>
  <si>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</si>
  <si>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</si>
  <si>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</si>
  <si>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</si>
  <si>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</si>
  <si>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</si>
  <si>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</si>
  <si>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</si>
  <si>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</si>
  <si>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</si>
  <si>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</si>
  <si>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</si>
  <si>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</si>
  <si>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</si>
  <si>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</si>
  <si>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</si>
  <si>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</si>
  <si>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</si>
  <si>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</si>
  <si>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</si>
  <si>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</si>
  <si>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</si>
  <si>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Average of Nov-22</t>
  </si>
  <si>
    <t>Sum of MoM</t>
  </si>
  <si>
    <t>Sum of YoY</t>
  </si>
  <si>
    <t>MoM</t>
  </si>
  <si>
    <t>YoY</t>
  </si>
  <si>
    <t>NORTH CENTRAL</t>
  </si>
  <si>
    <t>NORTH EAST</t>
  </si>
  <si>
    <t>NORTH WEST</t>
  </si>
  <si>
    <t>SOUTH EAST</t>
  </si>
  <si>
    <t>SOUTH SOUTH</t>
  </si>
  <si>
    <t>SOUTH WEST</t>
  </si>
  <si>
    <t>Average of Dec-22</t>
  </si>
  <si>
    <t>Average of Dec-21</t>
  </si>
  <si>
    <t>State</t>
  </si>
  <si>
    <t>ABIA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</si>
  <si>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</si>
  <si>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</si>
  <si>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</si>
  <si>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</si>
  <si>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</si>
  <si>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</si>
  <si>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</si>
  <si>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</si>
  <si>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</si>
  <si>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</si>
  <si>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</si>
  <si>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</si>
  <si>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</si>
  <si>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</si>
  <si>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</si>
  <si>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</si>
  <si>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</si>
  <si>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</si>
  <si>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</si>
  <si>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</si>
  <si>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</si>
  <si>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</si>
  <si>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</si>
  <si>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</si>
  <si>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</si>
  <si>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Sheet11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</si>
  <si>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</si>
  <si>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</si>
  <si>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</si>
  <si>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</si>
  <si>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</si>
  <si>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</si>
  <si>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</si>
  <si>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</si>
  <si>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</si>
  <si>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</si>
  <si>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</si>
  <si>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</si>
  <si>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</si>
  <si>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</si>
  <si>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</si>
  <si>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</si>
  <si>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</si>
  <si>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</si>
  <si>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</si>
  <si>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</si>
  <si>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NASARAWA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</si>
</sst>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" fillId="2" borderId="1" xfId="5" applyFont="1" applyFill="1" applyBorder="1" applyAlignment="1">
      <alignment horizontal="center"/>
    </xf>
    <xf numFmtId="17" fontId="1" fillId="2" borderId="1" xfId="5" applyNumberFormat="1" applyFont="1" applyFill="1" applyBorder="1" applyAlignment="1">
      <alignment horizontal="center"/>
    </xf>
    <xf numFmtId="0" fontId="1" fillId="0" borderId="2" xfId="5" applyFont="1" applyBorder="1" applyAlignment="1">
      <alignment wrapText="1"/>
    </xf>
    <xf numFmtId="2" fontId="1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" fillId="0" borderId="3" xfId="2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1" fillId="0" borderId="0" xfId="2" applyNumberFormat="1" applyFont="1" applyAlignment="1">
      <alignment horizontal="right" wrapText="1"/>
    </xf>
    <xf numFmtId="2" fontId="1" fillId="0" borderId="0" xfId="9" applyNumberFormat="1" applyFont="1" applyAlignment="1">
      <alignment horizontal="right" wrapText="1"/>
    </xf>
    <xf numFmtId="2" fontId="1" fillId="0" borderId="3" xfId="6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0" fontId="1" fillId="0" borderId="2" xfId="6" applyFont="1" applyBorder="1" applyAlignment="1">
      <alignment horizontal="right" wrapText="1"/>
    </xf>
    <xf numFmtId="2" fontId="0" fillId="0" borderId="0" xfId="0" applyNumberFormat="1"/>
    <xf numFmtId="2" fontId="1" fillId="0" borderId="0" xfId="6" applyNumberFormat="1" applyFont="1" applyAlignment="1">
      <alignment horizontal="right" wrapText="1"/>
    </xf>
    <xf numFmtId="0" fontId="1" fillId="0" borderId="2" xfId="6" applyFont="1" applyBorder="1" applyAlignment="1">
      <alignment wrapText="1"/>
    </xf>
    <xf numFmtId="2" fontId="1" fillId="0" borderId="3" xfId="4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1" fillId="0" borderId="0" xfId="5" applyNumberFormat="1" applyFont="1" applyAlignment="1">
      <alignment horizontal="right" wrapText="1"/>
    </xf>
    <xf numFmtId="2" fontId="2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wrapText="1"/>
    </xf>
    <xf numFmtId="2" fontId="1" fillId="0" borderId="4" xfId="5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wrapText="1"/>
    </xf>
    <xf numFmtId="2" fontId="3" fillId="0" borderId="0" xfId="5" applyNumberFormat="1"/>
    <xf numFmtId="2" fontId="1" fillId="0" borderId="2" xfId="8" applyNumberFormat="1" applyFont="1" applyBorder="1" applyAlignment="1">
      <alignment horizontal="right" wrapText="1"/>
    </xf>
    <xf numFmtId="2" fontId="1" fillId="0" borderId="3" xfId="8" applyNumberFormat="1" applyFont="1" applyBorder="1" applyAlignment="1">
      <alignment horizontal="right" wrapText="1"/>
    </xf>
    <xf numFmtId="164" fontId="1" fillId="0" borderId="2" xfId="1" applyFont="1" applyBorder="1" applyAlignment="1">
      <alignment horizontal="right" wrapText="1"/>
    </xf>
    <xf numFmtId="2" fontId="1" fillId="0" borderId="0" xfId="8" applyNumberFormat="1" applyFont="1" applyAlignment="1">
      <alignment horizontal="right" wrapText="1"/>
    </xf>
    <xf numFmtId="164" fontId="1" fillId="0" borderId="0" xfId="1" applyFont="1" applyAlignment="1">
      <alignment horizontal="right" wrapText="1"/>
    </xf>
    <xf numFmtId="2" fontId="1" fillId="0" borderId="0" xfId="4" applyNumberFormat="1" applyFont="1" applyAlignment="1">
      <alignment horizontal="right" wrapText="1"/>
    </xf>
    <xf numFmtId="2" fontId="1" fillId="0" borderId="5" xfId="2" applyNumberFormat="1" applyFont="1" applyBorder="1" applyAlignment="1">
      <alignment horizontal="right" wrapText="1"/>
    </xf>
    <xf numFmtId="2" fontId="1" fillId="0" borderId="0" xfId="6" applyNumberFormat="1" applyFont="1" applyAlignment="1">
      <alignment wrapText="1"/>
    </xf>
    <xf numFmtId="2" fontId="1" fillId="0" borderId="4" xfId="6" applyNumberFormat="1" applyFont="1" applyBorder="1" applyAlignment="1">
      <alignment horizontal="right" wrapText="1"/>
    </xf>
    <xf numFmtId="2" fontId="1" fillId="0" borderId="3" xfId="9" applyNumberFormat="1" applyFont="1" applyBorder="1" applyAlignment="1">
      <alignment horizontal="right" wrapText="1"/>
    </xf>
    <xf numFmtId="0" fontId="1" fillId="0" borderId="2" xfId="2" applyFont="1" applyBorder="1" applyAlignment="1">
      <alignment horizontal="right" wrapText="1"/>
    </xf>
    <xf numFmtId="2" fontId="3" fillId="0" borderId="0" xfId="5" applyNumberFormat="1" applyAlignment="1">
      <alignment horizontal="center"/>
    </xf>
    <xf numFmtId="2" fontId="1" fillId="0" borderId="4" xfId="2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0" fontId="1" fillId="0" borderId="0" xfId="6" applyFont="1" applyAlignment="1">
      <alignment wrapText="1"/>
    </xf>
    <xf numFmtId="2" fontId="1" fillId="0" borderId="5" xfId="5" applyNumberFormat="1" applyFont="1" applyBorder="1" applyAlignment="1">
      <alignment horizontal="right" wrapText="1"/>
    </xf>
    <xf numFmtId="2" fontId="1" fillId="0" borderId="2" xfId="2" applyNumberFormat="1" applyFont="1" applyBorder="1" applyAlignment="1">
      <alignment wrapText="1"/>
    </xf>
    <xf numFmtId="2" fontId="1" fillId="0" borderId="0" xfId="5" applyNumberFormat="1" applyFont="1"/>
    <xf numFmtId="2" fontId="1" fillId="0" borderId="2" xfId="7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2" fontId="4" fillId="0" borderId="0" xfId="0" applyNumberFormat="1" applyFont="1"/>
    <xf numFmtId="2" fontId="1" fillId="0" borderId="3" xfId="3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0" fontId="1" fillId="0" borderId="0" xfId="2" applyFont="1" applyAlignment="1">
      <alignment horizontal="right" wrapText="1"/>
    </xf>
    <xf numFmtId="2" fontId="5" fillId="0" borderId="0" xfId="5" applyNumberFormat="1" applyFont="1"/>
    <xf numFmtId="2" fontId="1" fillId="0" borderId="2" xfId="7" applyNumberFormat="1" applyFont="1" applyBorder="1" applyAlignment="1">
      <alignment wrapText="1"/>
    </xf>
    <xf numFmtId="2" fontId="1" fillId="0" borderId="0" xfId="3" applyNumberFormat="1" applyFont="1" applyAlignment="1">
      <alignment horizontal="right" wrapText="1"/>
    </xf>
    <xf numFmtId="0" fontId="1" fillId="0" borderId="2" xfId="9" applyFont="1" applyBorder="1" applyAlignment="1">
      <alignment wrapText="1"/>
    </xf>
    <xf numFmtId="164" fontId="4" fillId="0" borderId="0" xfId="1" applyFont="1"/>
    <xf numFmtId="2" fontId="7" fillId="0" borderId="3" xfId="5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wrapText="1"/>
    </xf>
    <xf numFmtId="2" fontId="1" fillId="0" borderId="3" xfId="6" applyNumberFormat="1" applyFont="1" applyBorder="1" applyAlignment="1">
      <alignment wrapText="1"/>
    </xf>
    <xf numFmtId="4" fontId="0" fillId="0" borderId="0" xfId="0" applyNumberFormat="1"/>
    <xf numFmtId="0" fontId="8" fillId="3" borderId="6" xfId="0" applyFont="1" applyFill="1" applyBorder="1"/>
    <xf numFmtId="0" fontId="0" fillId="0" borderId="0" xfId="0" applyAlignment="1">
      <alignment horizontal="left" inden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left"/>
    </xf>
  </cellXfs>
  <cellStyles count="10">
    <cellStyle name="Comma" xfId="1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5" xr:uid="{00000000-0005-0000-0000-000004000000}"/>
    <cellStyle name="Normal_Sheet3" xfId="6" xr:uid="{00000000-0005-0000-0000-000005000000}"/>
    <cellStyle name="Normal_Sheet4" xfId="3" xr:uid="{00000000-0005-0000-0000-000006000000}"/>
    <cellStyle name="Normal_TRANS" xfId="8" xr:uid="{00000000-0005-0000-0000-000007000000}"/>
    <cellStyle name="Normal_TRANSPORT AVERAGE" xfId="9" xr:uid="{00000000-0005-0000-0000-000008000000}"/>
    <cellStyle name="Normal_TRANSPORTATION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6A4A-31B2-418D-90EB-A2513E6E0462}">
  <sheetPr codeName="Sheet46"/>
  <dimension ref="A1:N37"/>
  <sheetViews>
    <sheetView tabSelected="1" workbookViewId="0">
      <selection activeCell="I10" sqref="I10"/>
    </sheetView>
  </sheetViews>
  <sheetFormatPr defaultRowHeight="14.4"/>
  <cols>
    <col min="1" max="1" width="45" bestFit="1" customWidth="1"/>
    <col min="2" max="2" width="16.44140625" bestFit="1" customWidth="1"/>
    <col min="3" max="3" width="16.77734375" bestFit="1" customWidth="1"/>
    <col min="4" max="4" width="16.44140625" bestFit="1" customWidth="1"/>
    <col min="5" max="5" width="5.6640625" bestFit="1" customWidth="1"/>
    <col min="6" max="6" width="6.5546875" bestFit="1" customWidth="1"/>
    <col min="9" max="9" width="43.6640625" bestFit="1" customWidth="1"/>
    <col min="10" max="10" width="16.44140625" bestFit="1" customWidth="1"/>
    <col min="11" max="11" width="16.77734375" bestFit="1" customWidth="1"/>
    <col min="12" max="12" width="16.44140625" bestFit="1" customWidth="1"/>
    <col min="13" max="13" width="12.109375" bestFit="1" customWidth="1"/>
    <col min="14" max="14" width="10.5546875" bestFit="1" customWidth="1"/>
  </cols>
  <sheetData>
    <row r="1" spans="1:14">
      <c r="A1" s="58"/>
      <c r="B1" s="58" t="s">
        <v>56</v>
      </c>
      <c r="C1" s="58" t="s">
        <v>44</v>
      </c>
      <c r="D1" s="58" t="s">
        <v>55</v>
      </c>
      <c r="E1" s="58" t="s">
        <v>47</v>
      </c>
      <c r="F1" s="58" t="s">
        <v>48</v>
      </c>
      <c r="I1" s="58"/>
      <c r="J1" s="58" t="s">
        <v>56</v>
      </c>
      <c r="K1" s="58" t="s">
        <v>44</v>
      </c>
      <c r="L1" s="58" t="s">
        <v>55</v>
      </c>
      <c r="M1" s="58" t="s">
        <v>45</v>
      </c>
      <c r="N1" s="58" t="s">
        <v>46</v>
      </c>
    </row>
    <row r="2" spans="1:14">
      <c r="A2" s="61" t="s">
        <v>49</v>
      </c>
      <c r="B2" s="61"/>
      <c r="C2" s="61"/>
      <c r="D2" s="61"/>
      <c r="E2" s="61"/>
      <c r="F2" s="61"/>
      <c r="I2" s="62" t="s">
        <v>4</v>
      </c>
      <c r="J2" s="57">
        <v>38253.359074346838</v>
      </c>
      <c r="K2" s="57">
        <v>73267.567567567574</v>
      </c>
      <c r="L2" s="57">
        <v>74586.486486486479</v>
      </c>
      <c r="M2" s="13">
        <v>1.8001401748496848</v>
      </c>
      <c r="N2" s="13">
        <v>94.980227335133776</v>
      </c>
    </row>
    <row r="3" spans="1:14">
      <c r="A3" s="59" t="s">
        <v>4</v>
      </c>
      <c r="B3" s="57">
        <v>38110.564330639332</v>
      </c>
      <c r="C3" s="57">
        <v>71428.571428571435</v>
      </c>
      <c r="D3" s="57">
        <v>71942.857142857145</v>
      </c>
      <c r="E3" s="13">
        <v>0.72000000000000952</v>
      </c>
      <c r="F3" s="13">
        <v>88.774053615936694</v>
      </c>
      <c r="I3" s="62" t="s">
        <v>3</v>
      </c>
      <c r="J3" s="57">
        <v>2784.917318510652</v>
      </c>
      <c r="K3" s="57">
        <v>3848.4816216216218</v>
      </c>
      <c r="L3" s="57">
        <v>3971.2154054054045</v>
      </c>
      <c r="M3" s="13">
        <v>3.1891482369108104</v>
      </c>
      <c r="N3" s="13">
        <v>42.597246209419758</v>
      </c>
    </row>
    <row r="4" spans="1:14">
      <c r="A4" s="59" t="s">
        <v>3</v>
      </c>
      <c r="B4" s="57">
        <v>3133.1472766514853</v>
      </c>
      <c r="C4" s="57">
        <v>3783.6928571428571</v>
      </c>
      <c r="D4" s="57">
        <v>3877.1428571428573</v>
      </c>
      <c r="E4" s="13">
        <v>2.4698093510308494</v>
      </c>
      <c r="F4" s="13">
        <v>23.745949832479909</v>
      </c>
      <c r="I4" s="62" t="s">
        <v>2</v>
      </c>
      <c r="J4" s="57">
        <v>470.82578683829439</v>
      </c>
      <c r="K4" s="57">
        <v>637.09702702702714</v>
      </c>
      <c r="L4" s="57">
        <v>644.65054054054042</v>
      </c>
      <c r="M4" s="13">
        <v>1.1856143088222026</v>
      </c>
      <c r="N4" s="13">
        <v>36.919123497784611</v>
      </c>
    </row>
    <row r="5" spans="1:14">
      <c r="A5" s="59" t="s">
        <v>2</v>
      </c>
      <c r="B5" s="57">
        <v>458.10194547558814</v>
      </c>
      <c r="C5" s="57">
        <v>637.35285714285703</v>
      </c>
      <c r="D5" s="57">
        <v>637.41571428571422</v>
      </c>
      <c r="E5" s="13">
        <v>9.862220299594604E-3</v>
      </c>
      <c r="F5" s="13">
        <v>39.142765181660131</v>
      </c>
      <c r="I5" s="62" t="s">
        <v>5</v>
      </c>
      <c r="J5" s="57">
        <v>332.3675855903254</v>
      </c>
      <c r="K5" s="57">
        <v>459.02243243243248</v>
      </c>
      <c r="L5" s="57">
        <v>461.45216216216204</v>
      </c>
      <c r="M5" s="13">
        <v>0.52932701281156458</v>
      </c>
      <c r="N5" s="13">
        <v>38.837895802193437</v>
      </c>
    </row>
    <row r="6" spans="1:14">
      <c r="A6" s="59" t="s">
        <v>5</v>
      </c>
      <c r="B6" s="57">
        <v>364.24537019915834</v>
      </c>
      <c r="C6" s="57">
        <v>523.28142857142859</v>
      </c>
      <c r="D6" s="57">
        <v>526.17857142857133</v>
      </c>
      <c r="E6" s="13">
        <v>0.55364908803510193</v>
      </c>
      <c r="F6" s="13">
        <v>44.457174882105676</v>
      </c>
      <c r="I6" s="62" t="s">
        <v>6</v>
      </c>
      <c r="J6" s="57">
        <v>881.47972525535386</v>
      </c>
      <c r="K6" s="57">
        <v>1006.3327027027025</v>
      </c>
      <c r="L6" s="57">
        <v>1028.7329729729731</v>
      </c>
      <c r="M6" s="13">
        <v>2.2259308685994572</v>
      </c>
      <c r="N6" s="13">
        <v>16.705233654121976</v>
      </c>
    </row>
    <row r="7" spans="1:14">
      <c r="A7" s="59" t="s">
        <v>6</v>
      </c>
      <c r="B7" s="57">
        <v>678.37424093701873</v>
      </c>
      <c r="C7" s="57">
        <v>766.66714285714284</v>
      </c>
      <c r="D7" s="57">
        <v>766.7</v>
      </c>
      <c r="E7" s="13">
        <v>4.2857116237859927E-3</v>
      </c>
      <c r="F7" s="13">
        <v>13.020211224556455</v>
      </c>
    </row>
    <row r="8" spans="1:14">
      <c r="A8" s="60" t="s">
        <v>50</v>
      </c>
      <c r="B8" s="60"/>
      <c r="C8" s="60"/>
      <c r="D8" s="60"/>
      <c r="E8" s="60"/>
      <c r="F8" s="60"/>
    </row>
    <row r="9" spans="1:14">
      <c r="A9" s="59" t="s">
        <v>4</v>
      </c>
      <c r="B9" s="57">
        <v>38768.933621915698</v>
      </c>
      <c r="C9" s="57">
        <v>72850</v>
      </c>
      <c r="D9" s="57">
        <v>75850</v>
      </c>
      <c r="E9" s="13">
        <v>4.1180507892930596</v>
      </c>
      <c r="F9" s="13">
        <v>95.646340803974923</v>
      </c>
    </row>
    <row r="10" spans="1:14">
      <c r="A10" s="59" t="s">
        <v>3</v>
      </c>
      <c r="B10" s="57">
        <v>2687.6616855095817</v>
      </c>
      <c r="C10" s="57">
        <v>3968.0483333333336</v>
      </c>
      <c r="D10" s="57">
        <v>4077.4999999999995</v>
      </c>
      <c r="E10" s="13">
        <v>2.7583249363981821</v>
      </c>
      <c r="F10" s="13">
        <v>51.71180293947242</v>
      </c>
    </row>
    <row r="11" spans="1:14">
      <c r="A11" s="59" t="s">
        <v>2</v>
      </c>
      <c r="B11" s="57">
        <v>517.17760324648452</v>
      </c>
      <c r="C11" s="57">
        <v>689.995</v>
      </c>
      <c r="D11" s="57">
        <v>695.86666666666667</v>
      </c>
      <c r="E11" s="13">
        <v>0.85097235004116811</v>
      </c>
      <c r="F11" s="13">
        <v>34.550812389882182</v>
      </c>
    </row>
    <row r="12" spans="1:14">
      <c r="A12" s="59" t="s">
        <v>5</v>
      </c>
      <c r="B12" s="57">
        <v>325.11210432344882</v>
      </c>
      <c r="C12" s="57">
        <v>505.9783333333333</v>
      </c>
      <c r="D12" s="57">
        <v>512.84333333333336</v>
      </c>
      <c r="E12" s="13">
        <v>1.356777464120662</v>
      </c>
      <c r="F12" s="13">
        <v>57.743537233271901</v>
      </c>
    </row>
    <row r="13" spans="1:14">
      <c r="A13" s="59" t="s">
        <v>6</v>
      </c>
      <c r="B13" s="57">
        <v>523.2735902148587</v>
      </c>
      <c r="C13" s="57">
        <v>645.69999999999993</v>
      </c>
      <c r="D13" s="57">
        <v>646.58333333333337</v>
      </c>
      <c r="E13" s="13">
        <v>0.13680243663207747</v>
      </c>
      <c r="F13" s="13">
        <v>23.565061456253321</v>
      </c>
    </row>
    <row r="14" spans="1:14">
      <c r="A14" s="60" t="s">
        <v>51</v>
      </c>
      <c r="B14" s="60"/>
      <c r="C14" s="60"/>
      <c r="D14" s="60"/>
      <c r="E14" s="60"/>
      <c r="F14" s="60"/>
    </row>
    <row r="15" spans="1:14">
      <c r="A15" s="59" t="s">
        <v>4</v>
      </c>
      <c r="B15" s="57">
        <v>37794.614956028927</v>
      </c>
      <c r="C15" s="57">
        <v>72928.571428571435</v>
      </c>
      <c r="D15" s="57">
        <v>74557.142857142855</v>
      </c>
      <c r="E15" s="13">
        <v>2.2331047992164565</v>
      </c>
      <c r="F15" s="13">
        <v>97.269221935146732</v>
      </c>
    </row>
    <row r="16" spans="1:14">
      <c r="A16" s="59" t="s">
        <v>3</v>
      </c>
      <c r="B16" s="57">
        <v>3025.7009164031301</v>
      </c>
      <c r="C16" s="57">
        <v>3661.3571428571427</v>
      </c>
      <c r="D16" s="57">
        <v>3802.7999999999997</v>
      </c>
      <c r="E16" s="13">
        <v>3.8631264753506755</v>
      </c>
      <c r="F16" s="13">
        <v>25.683274886291919</v>
      </c>
    </row>
    <row r="17" spans="1:6">
      <c r="A17" s="59" t="s">
        <v>2</v>
      </c>
      <c r="B17" s="57">
        <v>508.5874088604391</v>
      </c>
      <c r="C17" s="57">
        <v>634.48428571428576</v>
      </c>
      <c r="D17" s="57">
        <v>650.24999999999989</v>
      </c>
      <c r="E17" s="13">
        <v>2.4848076840808586</v>
      </c>
      <c r="F17" s="13">
        <v>27.854128645649247</v>
      </c>
    </row>
    <row r="18" spans="1:6">
      <c r="A18" s="59" t="s">
        <v>5</v>
      </c>
      <c r="B18" s="57">
        <v>219.27604360045601</v>
      </c>
      <c r="C18" s="57">
        <v>328.62142857142857</v>
      </c>
      <c r="D18" s="57">
        <v>333.29285714285714</v>
      </c>
      <c r="E18" s="13">
        <v>1.4215228117460565</v>
      </c>
      <c r="F18" s="13">
        <v>51.996931206106488</v>
      </c>
    </row>
    <row r="19" spans="1:6">
      <c r="A19" s="59" t="s">
        <v>6</v>
      </c>
      <c r="B19" s="57">
        <v>669.78736361814788</v>
      </c>
      <c r="C19" s="57">
        <v>710.78571428571445</v>
      </c>
      <c r="D19" s="57">
        <v>724.79285714285732</v>
      </c>
      <c r="E19" s="13">
        <v>1.970656215455735</v>
      </c>
      <c r="F19" s="13">
        <v>8.2123814978492859</v>
      </c>
    </row>
    <row r="20" spans="1:6">
      <c r="A20" s="60" t="s">
        <v>52</v>
      </c>
      <c r="B20" s="60"/>
      <c r="C20" s="60"/>
      <c r="D20" s="60"/>
      <c r="E20" s="60"/>
      <c r="F20" s="60"/>
    </row>
    <row r="21" spans="1:6">
      <c r="A21" s="59" t="s">
        <v>4</v>
      </c>
      <c r="B21" s="57">
        <v>37790.289647307036</v>
      </c>
      <c r="C21" s="57">
        <v>74500</v>
      </c>
      <c r="D21" s="57">
        <v>76180</v>
      </c>
      <c r="E21" s="13">
        <v>2.2550335570469704</v>
      </c>
      <c r="F21" s="13">
        <v>101.58617653100906</v>
      </c>
    </row>
    <row r="22" spans="1:6">
      <c r="A22" s="59" t="s">
        <v>3</v>
      </c>
      <c r="B22" s="57">
        <v>2367.6427614231538</v>
      </c>
      <c r="C22" s="57">
        <v>3772.0239999999999</v>
      </c>
      <c r="D22" s="57">
        <v>3932.0739999999996</v>
      </c>
      <c r="E22" s="13">
        <v>4.2430801076557279</v>
      </c>
      <c r="F22" s="13">
        <v>66.075476590754349</v>
      </c>
    </row>
    <row r="23" spans="1:6">
      <c r="A23" s="59" t="s">
        <v>2</v>
      </c>
      <c r="B23" s="57">
        <v>391.35405996241923</v>
      </c>
      <c r="C23" s="57">
        <v>604.21</v>
      </c>
      <c r="D23" s="57">
        <v>604.23</v>
      </c>
      <c r="E23" s="13">
        <v>3.3101074129904262E-3</v>
      </c>
      <c r="F23" s="13">
        <v>54.394718699998343</v>
      </c>
    </row>
    <row r="24" spans="1:6">
      <c r="A24" s="59" t="s">
        <v>5</v>
      </c>
      <c r="B24" s="57">
        <v>354.42357818084901</v>
      </c>
      <c r="C24" s="57">
        <v>482.49200000000002</v>
      </c>
      <c r="D24" s="57">
        <v>472.524</v>
      </c>
      <c r="E24" s="13">
        <v>-2.0659409896951697</v>
      </c>
      <c r="F24" s="13">
        <v>33.321829892166143</v>
      </c>
    </row>
    <row r="25" spans="1:6">
      <c r="A25" s="59" t="s">
        <v>6</v>
      </c>
      <c r="B25" s="57">
        <v>645.02668834931012</v>
      </c>
      <c r="C25" s="57">
        <v>700.38400000000001</v>
      </c>
      <c r="D25" s="57">
        <v>704.41399999999999</v>
      </c>
      <c r="E25" s="13">
        <v>0.57539863846116646</v>
      </c>
      <c r="F25" s="13">
        <v>9.2069541808677879</v>
      </c>
    </row>
    <row r="26" spans="1:6">
      <c r="A26" s="60" t="s">
        <v>53</v>
      </c>
      <c r="B26" s="60"/>
      <c r="C26" s="60"/>
      <c r="D26" s="60"/>
      <c r="E26" s="60"/>
      <c r="F26" s="60"/>
    </row>
    <row r="27" spans="1:6">
      <c r="A27" s="59" t="s">
        <v>4</v>
      </c>
      <c r="B27" s="57">
        <v>38397.001738699</v>
      </c>
      <c r="C27" s="57">
        <v>74166.666666666672</v>
      </c>
      <c r="D27" s="57">
        <v>75250</v>
      </c>
      <c r="E27" s="13">
        <v>1.4606741573033766</v>
      </c>
      <c r="F27" s="13">
        <v>95.978843640174532</v>
      </c>
    </row>
    <row r="28" spans="1:6">
      <c r="A28" s="59" t="s">
        <v>3</v>
      </c>
      <c r="B28" s="57">
        <v>2339.2793595966946</v>
      </c>
      <c r="C28" s="57">
        <v>3756.4433333333332</v>
      </c>
      <c r="D28" s="57">
        <v>3928.125</v>
      </c>
      <c r="E28" s="13">
        <v>4.5703249438963978</v>
      </c>
      <c r="F28" s="13">
        <v>67.920303485139598</v>
      </c>
    </row>
    <row r="29" spans="1:6">
      <c r="A29" s="59" t="s">
        <v>2</v>
      </c>
      <c r="B29" s="57">
        <v>466.16277462950279</v>
      </c>
      <c r="C29" s="57">
        <v>657.43166666666673</v>
      </c>
      <c r="D29" s="57">
        <v>657.45833333333337</v>
      </c>
      <c r="E29" s="13">
        <v>4.0561883491108119E-3</v>
      </c>
      <c r="F29" s="13">
        <v>41.036215055110013</v>
      </c>
    </row>
    <row r="30" spans="1:6">
      <c r="A30" s="59" t="s">
        <v>5</v>
      </c>
      <c r="B30" s="57">
        <v>374.82553536187555</v>
      </c>
      <c r="C30" s="57">
        <v>416.2</v>
      </c>
      <c r="D30" s="57">
        <v>416.20833333333343</v>
      </c>
      <c r="E30" s="13">
        <v>2.0022425116339448E-3</v>
      </c>
      <c r="F30" s="13">
        <v>11.040549286884849</v>
      </c>
    </row>
    <row r="31" spans="1:6">
      <c r="A31" s="59" t="s">
        <v>6</v>
      </c>
      <c r="B31" s="57">
        <v>2025.6378944549303</v>
      </c>
      <c r="C31" s="57">
        <v>2351.0333333333333</v>
      </c>
      <c r="D31" s="57">
        <v>2419.375</v>
      </c>
      <c r="E31" s="13">
        <v>2.9068778267711926</v>
      </c>
      <c r="F31" s="13">
        <v>19.437684623836414</v>
      </c>
    </row>
    <row r="32" spans="1:6">
      <c r="A32" s="60" t="s">
        <v>54</v>
      </c>
      <c r="B32" s="60"/>
      <c r="C32" s="60"/>
      <c r="D32" s="60"/>
      <c r="E32" s="60"/>
      <c r="F32" s="60"/>
    </row>
    <row r="33" spans="1:6">
      <c r="A33" s="59" t="s">
        <v>4</v>
      </c>
      <c r="B33" s="57">
        <v>38681.828390655261</v>
      </c>
      <c r="C33" s="57">
        <v>74300</v>
      </c>
      <c r="D33" s="57">
        <v>74450</v>
      </c>
      <c r="E33" s="13">
        <v>0.20188425302827273</v>
      </c>
      <c r="F33" s="13">
        <v>92.467634280662892</v>
      </c>
    </row>
    <row r="34" spans="1:6">
      <c r="A34" s="59" t="s">
        <v>3</v>
      </c>
      <c r="B34" s="57">
        <v>2988.3572259597349</v>
      </c>
      <c r="C34" s="57">
        <v>4178.5666666666666</v>
      </c>
      <c r="D34" s="57">
        <v>4246.875</v>
      </c>
      <c r="E34" s="13">
        <v>1.6347312076708809</v>
      </c>
      <c r="F34" s="13">
        <v>42.114033861399626</v>
      </c>
    </row>
    <row r="35" spans="1:6">
      <c r="A35" s="59" t="s">
        <v>2</v>
      </c>
      <c r="B35" s="57">
        <v>466.15267759944669</v>
      </c>
      <c r="C35" s="57">
        <v>594.02</v>
      </c>
      <c r="D35" s="57">
        <v>616.21833333333336</v>
      </c>
      <c r="E35" s="13">
        <v>3.7369673299439965</v>
      </c>
      <c r="F35" s="13">
        <v>32.192383085018818</v>
      </c>
    </row>
    <row r="36" spans="1:6">
      <c r="A36" s="59" t="s">
        <v>5</v>
      </c>
      <c r="B36" s="57">
        <v>373.53450687142436</v>
      </c>
      <c r="C36" s="57">
        <v>512.49666666666678</v>
      </c>
      <c r="D36" s="57">
        <v>520.08333333333337</v>
      </c>
      <c r="E36" s="13">
        <v>1.4803348314460507</v>
      </c>
      <c r="F36" s="13">
        <v>39.233008936535299</v>
      </c>
    </row>
    <row r="37" spans="1:6">
      <c r="A37" s="59" t="s">
        <v>6</v>
      </c>
      <c r="B37" s="57">
        <v>776.50270879944026</v>
      </c>
      <c r="C37" s="57">
        <v>901.63666666666666</v>
      </c>
      <c r="D37" s="57">
        <v>950.80833333333328</v>
      </c>
      <c r="E37" s="13">
        <v>5.4536010440273452</v>
      </c>
      <c r="F37" s="13">
        <v>22.44752304900377</v>
      </c>
    </row>
  </sheetData>
  <mergeCells count="6">
    <mergeCell ref="A2:F2"/>
    <mergeCell ref="A8:F8"/>
    <mergeCell ref="A14:F14"/>
    <mergeCell ref="A20:F20"/>
    <mergeCell ref="A26:F26"/>
    <mergeCell ref="A32:F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64</v>
      </c>
    </row>
    <row r="4" spans="86:86">
      <c r="CH4" t="s">
        <v>65</v>
      </c>
    </row>
    <row r="5" spans="86:86">
      <c r="CH5" t="s">
        <v>66</v>
      </c>
    </row>
    <row r="6" spans="86:86">
      <c r="CH6" t="s">
        <v>67</v>
      </c>
    </row>
    <row r="7" spans="86:86">
      <c r="CH7" t="s">
        <v>68</v>
      </c>
    </row>
  </sheetData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H7"/>
  <sheetViews>
    <sheetView zoomScale="130" zoomScaleNormal="130" workbookViewId="0">
      <pane xSplit="1" topLeftCell="BU1" activePane="topRight" state="frozen"/>
      <selection pane="topRight" activeCell="A3" sqref="A3:CH8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77734375" customWidth="1"/>
    <col min="25" max="25" width="11" customWidth="1"/>
    <col min="29" max="29" width="13.77734375" customWidth="1"/>
    <col min="31" max="31" width="10.44140625" customWidth="1"/>
    <col min="32" max="32" width="10.77734375" customWidth="1"/>
    <col min="33" max="33" width="9.21875" customWidth="1"/>
    <col min="36" max="36" width="9.21875" customWidth="1"/>
    <col min="38" max="39" width="9.2187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10.77734375" customWidth="1"/>
    <col min="75" max="75" width="10.5546875" customWidth="1"/>
    <col min="82" max="83" width="9.21875" bestFit="1" customWidth="1"/>
  </cols>
  <sheetData>
    <row r="1" spans="1:86">
      <c r="C1" t="s">
        <v>7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50</v>
      </c>
      <c r="C3" s="42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3">
        <v>362.5</v>
      </c>
      <c r="Y3" s="4">
        <v>355.625</v>
      </c>
      <c r="Z3" s="5">
        <v>380</v>
      </c>
      <c r="AA3" s="4">
        <v>370.5</v>
      </c>
      <c r="AB3" s="6">
        <v>350</v>
      </c>
      <c r="AC3" s="38">
        <v>325</v>
      </c>
      <c r="AD3" s="4">
        <v>336.22500000000002</v>
      </c>
      <c r="AE3" s="4">
        <v>336.2</v>
      </c>
      <c r="AF3" s="41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s="40">
        <v>660</v>
      </c>
      <c r="CE3" s="40">
        <v>672.04</v>
      </c>
      <c r="CF3" s="40">
        <v>672</v>
      </c>
      <c r="CG3" s="40">
        <v>672.1</v>
      </c>
      <c r="CH3" t="s">
        <v>7</v>
      </c>
    </row>
    <row r="4" spans="1:86" ht="15" customHeight="1">
      <c r="A4" s="3" t="s">
        <v>3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3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38">
        <v>4000</v>
      </c>
      <c r="AD4" s="4">
        <v>4125.5128205128203</v>
      </c>
      <c r="AE4" s="4">
        <v>4150</v>
      </c>
      <c r="AF4" s="41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s="40">
        <v>5952.3</v>
      </c>
      <c r="CE4" s="40">
        <v>6000</v>
      </c>
      <c r="CF4" s="40">
        <v>6000</v>
      </c>
      <c r="CG4" s="40">
        <v>6000</v>
      </c>
      <c r="CH4" t="s">
        <v>7</v>
      </c>
    </row>
    <row r="5" spans="1:86" ht="15" customHeight="1">
      <c r="A5" s="3" t="s">
        <v>4</v>
      </c>
      <c r="B5" s="17">
        <v>28000</v>
      </c>
      <c r="C5" s="42">
        <v>28058.799999999999</v>
      </c>
      <c r="D5" s="42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2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3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1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s="40">
        <v>69700</v>
      </c>
      <c r="CE5" s="40">
        <v>75800</v>
      </c>
      <c r="CF5" s="40">
        <v>75800</v>
      </c>
      <c r="CG5" s="40">
        <v>75500</v>
      </c>
      <c r="CH5" t="s">
        <v>7</v>
      </c>
    </row>
    <row r="6" spans="1:86" ht="15" customHeight="1">
      <c r="A6" s="3" t="s">
        <v>5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3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38">
        <v>65</v>
      </c>
      <c r="AD6" s="4">
        <v>62.5</v>
      </c>
      <c r="AE6" s="4">
        <v>62.5</v>
      </c>
      <c r="AF6" s="41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s="19">
        <v>458.14</v>
      </c>
      <c r="CE6" s="19">
        <v>470.35</v>
      </c>
      <c r="CF6" s="19">
        <v>470.4</v>
      </c>
      <c r="CG6" s="19">
        <v>470.45</v>
      </c>
      <c r="CH6" t="s">
        <v>7</v>
      </c>
    </row>
    <row r="7" spans="1:86" ht="15" customHeight="1">
      <c r="A7" s="3" t="s">
        <v>6</v>
      </c>
      <c r="B7" s="42">
        <v>160.43</v>
      </c>
      <c r="C7" s="42">
        <v>160.76690300000001</v>
      </c>
      <c r="D7" s="42">
        <v>161.1045134963</v>
      </c>
      <c r="E7" s="42">
        <v>161.44283297464199</v>
      </c>
      <c r="F7" s="42">
        <v>161.78186292388901</v>
      </c>
      <c r="G7" s="42">
        <v>162.12160483602901</v>
      </c>
      <c r="H7" s="42">
        <v>162.46206020618499</v>
      </c>
      <c r="I7" s="42">
        <v>162.80323053261799</v>
      </c>
      <c r="J7" s="17">
        <v>150</v>
      </c>
      <c r="K7" s="17">
        <v>150</v>
      </c>
      <c r="L7" s="42">
        <v>150.315</v>
      </c>
      <c r="M7" s="42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5">
        <v>250.595</v>
      </c>
      <c r="U7" s="8">
        <v>240.43</v>
      </c>
      <c r="V7" s="29">
        <v>251.65</v>
      </c>
      <c r="W7" s="9">
        <v>250.55</v>
      </c>
      <c r="X7" s="43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1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s="19">
        <v>556.57000000000005</v>
      </c>
      <c r="CE7" s="19">
        <v>560.70000000000005</v>
      </c>
      <c r="CF7" s="19">
        <v>560.70000000000005</v>
      </c>
      <c r="CG7" s="19">
        <v>560.75</v>
      </c>
      <c r="CH7" t="s">
        <v>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H7"/>
  <sheetViews>
    <sheetView zoomScale="130" zoomScaleNormal="130" workbookViewId="0">
      <pane xSplit="1" topLeftCell="CE1" activePane="topRight" state="frozen"/>
      <selection pane="topRight" activeCell="A3" sqref="A3:CH8"/>
    </sheetView>
  </sheetViews>
  <sheetFormatPr defaultColWidth="9" defaultRowHeight="14.4"/>
  <cols>
    <col min="1" max="1" width="34" customWidth="1"/>
    <col min="10" max="22" width="9" hidden="1" customWidth="1"/>
    <col min="24" max="24" width="10" customWidth="1"/>
    <col min="25" max="25" width="11.5546875" customWidth="1"/>
    <col min="29" max="29" width="9.21875" customWidth="1"/>
    <col min="31" max="31" width="9.21875" customWidth="1"/>
    <col min="32" max="32" width="10.21875" customWidth="1"/>
    <col min="33" max="36" width="9.21875" customWidth="1"/>
    <col min="38" max="38" width="9.21875" customWidth="1"/>
    <col min="40" max="40" width="10.21875" customWidth="1"/>
    <col min="41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9.77734375" customWidth="1"/>
    <col min="76" max="76" width="10.77734375" customWidth="1"/>
    <col min="81" max="81" width="10.44140625" bestFit="1" customWidth="1"/>
    <col min="83" max="83" width="9.21875" bestFit="1" customWidth="1"/>
  </cols>
  <sheetData>
    <row r="1" spans="1:86">
      <c r="C1" t="s">
        <v>8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80</v>
      </c>
      <c r="C3" s="24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24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18">
        <v>200</v>
      </c>
      <c r="O3" s="17">
        <v>200</v>
      </c>
      <c r="P3" s="5">
        <v>200</v>
      </c>
      <c r="Q3" s="18">
        <v>200</v>
      </c>
      <c r="R3" s="4">
        <v>150</v>
      </c>
      <c r="S3" s="6">
        <v>160.55000000000001</v>
      </c>
      <c r="T3" s="25">
        <v>170</v>
      </c>
      <c r="U3" s="4">
        <v>150</v>
      </c>
      <c r="V3" s="27">
        <v>150.75</v>
      </c>
      <c r="W3" s="7">
        <v>150</v>
      </c>
      <c r="X3" s="7">
        <v>160.77979663022299</v>
      </c>
      <c r="Y3" s="4">
        <v>180</v>
      </c>
      <c r="Z3" s="5">
        <v>200</v>
      </c>
      <c r="AA3" s="4">
        <v>185</v>
      </c>
      <c r="AB3" s="4">
        <v>180</v>
      </c>
      <c r="AC3" s="6">
        <v>200</v>
      </c>
      <c r="AD3" s="6">
        <v>194.296632771704</v>
      </c>
      <c r="AE3" s="38">
        <v>195</v>
      </c>
      <c r="AF3" s="46">
        <v>200</v>
      </c>
      <c r="AG3" s="5">
        <v>216</v>
      </c>
      <c r="AH3" s="10">
        <v>210</v>
      </c>
      <c r="AI3" s="5">
        <v>200</v>
      </c>
      <c r="AJ3" s="10">
        <v>220</v>
      </c>
      <c r="AK3" s="5">
        <v>250</v>
      </c>
      <c r="AL3" s="5">
        <v>255</v>
      </c>
      <c r="AM3" s="5">
        <v>263.33</v>
      </c>
      <c r="AN3" s="11">
        <v>250</v>
      </c>
      <c r="AO3" s="16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0">
        <v>225</v>
      </c>
      <c r="AV3" s="10">
        <v>230</v>
      </c>
      <c r="AW3" s="10">
        <v>230</v>
      </c>
      <c r="AX3" s="10">
        <v>235</v>
      </c>
      <c r="AY3" s="10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8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8">
        <v>450.3</v>
      </c>
      <c r="BV3" s="23">
        <v>420.52515</v>
      </c>
      <c r="BW3" s="17">
        <v>500</v>
      </c>
      <c r="BX3" s="17">
        <v>587.5</v>
      </c>
      <c r="BY3" s="5">
        <v>600</v>
      </c>
      <c r="BZ3" s="5">
        <v>600</v>
      </c>
      <c r="CA3" s="21">
        <v>600.29999999999995</v>
      </c>
      <c r="CB3" s="17">
        <v>600</v>
      </c>
      <c r="CC3" s="13">
        <v>652.1</v>
      </c>
      <c r="CD3">
        <v>655.46</v>
      </c>
      <c r="CE3" s="21">
        <v>662</v>
      </c>
      <c r="CF3" s="13">
        <v>662</v>
      </c>
      <c r="CG3" s="13">
        <v>662.1</v>
      </c>
      <c r="CH3" t="s">
        <v>69</v>
      </c>
    </row>
    <row r="4" spans="1:86" ht="15" customHeight="1">
      <c r="A4" s="3" t="s">
        <v>3</v>
      </c>
      <c r="B4" s="17">
        <v>1700</v>
      </c>
      <c r="C4" s="24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17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6">
        <v>3000</v>
      </c>
      <c r="U4" s="4">
        <v>2733.3333333333298</v>
      </c>
      <c r="V4" s="6">
        <v>2750.32</v>
      </c>
      <c r="W4" s="7">
        <v>2500</v>
      </c>
      <c r="X4" s="7">
        <v>2947.7467728635402</v>
      </c>
      <c r="Y4" s="4">
        <v>3242.8571428571399</v>
      </c>
      <c r="Z4" s="5">
        <v>3358.5714285714298</v>
      </c>
      <c r="AA4" s="4">
        <v>3250</v>
      </c>
      <c r="AB4" s="4">
        <v>3000</v>
      </c>
      <c r="AC4" s="6">
        <v>3200</v>
      </c>
      <c r="AD4" s="6">
        <v>3166.5292240486901</v>
      </c>
      <c r="AE4" s="38">
        <v>3200</v>
      </c>
      <c r="AF4" s="46">
        <v>3200</v>
      </c>
      <c r="AG4" s="5">
        <v>3428.5714285714298</v>
      </c>
      <c r="AH4" s="10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11">
        <v>2406.6666666666702</v>
      </c>
      <c r="AO4" s="16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0">
        <v>2540</v>
      </c>
      <c r="AV4" s="10">
        <v>2543</v>
      </c>
      <c r="AW4" s="10">
        <v>2546</v>
      </c>
      <c r="AX4" s="10">
        <v>2547</v>
      </c>
      <c r="AY4" s="10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8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8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21">
        <v>5200.5</v>
      </c>
      <c r="CB4" s="17">
        <v>5175</v>
      </c>
      <c r="CC4">
        <v>5200.72</v>
      </c>
      <c r="CD4">
        <v>5225.13</v>
      </c>
      <c r="CE4" s="21">
        <v>5300</v>
      </c>
      <c r="CF4" s="13">
        <v>5300</v>
      </c>
      <c r="CG4" s="13">
        <v>5500.5</v>
      </c>
      <c r="CH4" t="s">
        <v>69</v>
      </c>
    </row>
    <row r="5" spans="1:86" ht="15" customHeight="1">
      <c r="A5" s="3" t="s">
        <v>4</v>
      </c>
      <c r="B5" s="17">
        <v>37000</v>
      </c>
      <c r="C5" s="24">
        <v>37077.699999999997</v>
      </c>
      <c r="D5" s="17">
        <v>27000</v>
      </c>
      <c r="E5" s="17">
        <v>27000</v>
      </c>
      <c r="F5" s="17">
        <v>26000</v>
      </c>
      <c r="G5" s="17">
        <v>26000</v>
      </c>
      <c r="H5" s="17">
        <v>24000</v>
      </c>
      <c r="I5" s="24">
        <v>24050.400000000001</v>
      </c>
      <c r="J5" s="17">
        <v>24000</v>
      </c>
      <c r="K5" s="17">
        <v>29970.4106792971</v>
      </c>
      <c r="L5" s="17">
        <v>26000</v>
      </c>
      <c r="M5" s="17">
        <v>37000</v>
      </c>
      <c r="N5" s="17">
        <v>37700</v>
      </c>
      <c r="O5" s="17">
        <v>35000</v>
      </c>
      <c r="P5" s="5">
        <v>35000</v>
      </c>
      <c r="Q5" s="5">
        <v>35000</v>
      </c>
      <c r="R5" s="10">
        <v>36000</v>
      </c>
      <c r="S5" s="10">
        <v>37500</v>
      </c>
      <c r="T5" s="25">
        <v>37000</v>
      </c>
      <c r="U5" s="4">
        <v>36250</v>
      </c>
      <c r="V5" s="6">
        <v>37000</v>
      </c>
      <c r="W5" s="7">
        <v>37500</v>
      </c>
      <c r="X5" s="7">
        <v>36597.314650043299</v>
      </c>
      <c r="Y5" s="4">
        <v>36000</v>
      </c>
      <c r="Z5" s="4">
        <v>36200</v>
      </c>
      <c r="AA5" s="4">
        <v>36200</v>
      </c>
      <c r="AB5" s="6">
        <v>31500</v>
      </c>
      <c r="AC5" s="6">
        <v>32000</v>
      </c>
      <c r="AD5" s="6">
        <v>31500.552441673899</v>
      </c>
      <c r="AE5" s="38">
        <v>31500</v>
      </c>
      <c r="AF5" s="46">
        <v>32000</v>
      </c>
      <c r="AG5" s="5">
        <v>32500</v>
      </c>
      <c r="AH5" s="10">
        <v>32400</v>
      </c>
      <c r="AI5" s="10">
        <v>32500</v>
      </c>
      <c r="AJ5" s="10">
        <v>33000</v>
      </c>
      <c r="AK5" s="10">
        <v>33000</v>
      </c>
      <c r="AL5" s="10">
        <v>32159.215</v>
      </c>
      <c r="AM5" s="5">
        <v>32804.597495513401</v>
      </c>
      <c r="AN5" s="11">
        <v>33000</v>
      </c>
      <c r="AO5" s="16">
        <v>33450</v>
      </c>
      <c r="AP5" s="5">
        <v>35000</v>
      </c>
      <c r="AQ5" s="10">
        <v>33500</v>
      </c>
      <c r="AR5" s="10">
        <v>33460</v>
      </c>
      <c r="AS5" s="10">
        <v>33500</v>
      </c>
      <c r="AT5" s="10">
        <v>33550</v>
      </c>
      <c r="AU5" s="10">
        <v>33600</v>
      </c>
      <c r="AV5" s="10">
        <v>33550</v>
      </c>
      <c r="AW5" s="10">
        <v>33600</v>
      </c>
      <c r="AX5" s="10">
        <v>33600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35600</v>
      </c>
      <c r="BE5" s="10">
        <v>35600</v>
      </c>
      <c r="BF5" s="10">
        <v>36000</v>
      </c>
      <c r="BG5" s="10">
        <v>36200</v>
      </c>
      <c r="BH5" s="10">
        <v>36100</v>
      </c>
      <c r="BI5" s="10">
        <v>36250</v>
      </c>
      <c r="BJ5" s="10">
        <v>36400</v>
      </c>
      <c r="BK5" s="10">
        <v>36500</v>
      </c>
      <c r="BL5" s="10">
        <v>36500</v>
      </c>
      <c r="BM5" s="10">
        <v>36800</v>
      </c>
      <c r="BN5" s="10">
        <v>37000</v>
      </c>
      <c r="BO5" s="10">
        <v>37000</v>
      </c>
      <c r="BP5" s="10">
        <v>36700</v>
      </c>
      <c r="BQ5" s="10">
        <v>36900</v>
      </c>
      <c r="BR5" s="10">
        <v>36850</v>
      </c>
      <c r="BS5" s="10">
        <v>36900</v>
      </c>
      <c r="BT5" s="10">
        <v>37000</v>
      </c>
      <c r="BU5" s="10">
        <v>38000</v>
      </c>
      <c r="BV5" s="23">
        <v>38115</v>
      </c>
      <c r="BW5" s="17">
        <v>43000</v>
      </c>
      <c r="BX5" s="17">
        <v>50000</v>
      </c>
      <c r="BY5" s="5">
        <v>55000</v>
      </c>
      <c r="BZ5" s="5">
        <v>55000</v>
      </c>
      <c r="CA5" s="21">
        <v>55050.2</v>
      </c>
      <c r="CB5" s="21">
        <v>55050</v>
      </c>
      <c r="CC5" s="13">
        <v>70500</v>
      </c>
      <c r="CD5" s="21">
        <v>70500</v>
      </c>
      <c r="CE5" s="21">
        <v>72000</v>
      </c>
      <c r="CF5" s="56">
        <v>72100</v>
      </c>
      <c r="CG5" s="13">
        <v>75000</v>
      </c>
      <c r="CH5" t="s">
        <v>69</v>
      </c>
    </row>
    <row r="6" spans="1:86" ht="15" customHeight="1">
      <c r="A6" s="3" t="s">
        <v>5</v>
      </c>
      <c r="B6" s="17">
        <v>60</v>
      </c>
      <c r="C6" s="24">
        <v>60.125999999999998</v>
      </c>
      <c r="D6" s="17">
        <v>70</v>
      </c>
      <c r="E6" s="24">
        <v>70.147000000000006</v>
      </c>
      <c r="F6" s="24">
        <v>70.294308700000002</v>
      </c>
      <c r="G6" s="24">
        <v>70.441926748270006</v>
      </c>
      <c r="H6" s="24">
        <v>70.589854794441393</v>
      </c>
      <c r="I6" s="24">
        <v>70.738093489509694</v>
      </c>
      <c r="J6" s="24">
        <v>70.886643485837695</v>
      </c>
      <c r="K6" s="17">
        <v>70</v>
      </c>
      <c r="L6" s="17">
        <v>70</v>
      </c>
      <c r="M6" s="24">
        <v>70.147000000000006</v>
      </c>
      <c r="N6" s="19">
        <v>70.55</v>
      </c>
      <c r="O6" s="19">
        <v>70.45</v>
      </c>
      <c r="P6" s="14">
        <v>71.540000000000006</v>
      </c>
      <c r="Q6" s="19">
        <v>72</v>
      </c>
      <c r="R6" s="4">
        <v>70</v>
      </c>
      <c r="S6" s="13">
        <v>71.22</v>
      </c>
      <c r="T6" s="28">
        <v>70</v>
      </c>
      <c r="U6" s="8">
        <v>70.87</v>
      </c>
      <c r="V6" s="8">
        <v>71</v>
      </c>
      <c r="W6" s="7">
        <v>70</v>
      </c>
      <c r="X6" s="7">
        <v>70.723573314972299</v>
      </c>
      <c r="Y6" s="4">
        <v>80</v>
      </c>
      <c r="Z6" s="7">
        <v>90</v>
      </c>
      <c r="AA6" s="4">
        <v>80</v>
      </c>
      <c r="AB6" s="4">
        <v>62.5</v>
      </c>
      <c r="AC6" s="8">
        <v>70</v>
      </c>
      <c r="AD6" s="6">
        <v>65.537262219162102</v>
      </c>
      <c r="AE6" s="38">
        <v>65</v>
      </c>
      <c r="AF6" s="51">
        <v>65</v>
      </c>
      <c r="AG6" s="5">
        <v>70</v>
      </c>
      <c r="AH6" s="14">
        <v>68</v>
      </c>
      <c r="AI6" s="14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11">
        <v>50</v>
      </c>
      <c r="AO6" s="30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4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4">
        <v>84.22</v>
      </c>
      <c r="BK6" s="14">
        <v>86.47</v>
      </c>
      <c r="BL6" s="14">
        <v>90.43</v>
      </c>
      <c r="BM6" s="14">
        <v>95.1</v>
      </c>
      <c r="BN6" s="14">
        <v>100.08</v>
      </c>
      <c r="BO6" s="14">
        <v>105.29</v>
      </c>
      <c r="BP6" s="14">
        <v>100</v>
      </c>
      <c r="BQ6" s="14">
        <v>107.06</v>
      </c>
      <c r="BR6" s="14">
        <v>110.57</v>
      </c>
      <c r="BS6" s="14">
        <v>116.12</v>
      </c>
      <c r="BT6" s="14">
        <v>115.72</v>
      </c>
      <c r="BU6" s="13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5">
        <v>284</v>
      </c>
      <c r="CB6" s="17">
        <v>288.57142857142799</v>
      </c>
      <c r="CC6" s="13">
        <v>290.3</v>
      </c>
      <c r="CD6">
        <v>296.14999999999998</v>
      </c>
      <c r="CE6" s="21">
        <v>305</v>
      </c>
      <c r="CF6" s="13">
        <v>300.05</v>
      </c>
      <c r="CG6" s="13">
        <v>300.10000000000002</v>
      </c>
      <c r="CH6" t="s">
        <v>69</v>
      </c>
    </row>
    <row r="7" spans="1:86" ht="15" customHeight="1">
      <c r="A7" s="3" t="s">
        <v>6</v>
      </c>
      <c r="B7" s="24">
        <v>350.66</v>
      </c>
      <c r="C7" s="24">
        <v>351.39638600000001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24">
        <v>329.116559041389</v>
      </c>
      <c r="K7" s="17">
        <v>482.81334468037602</v>
      </c>
      <c r="L7" s="24">
        <v>483.82725270420502</v>
      </c>
      <c r="M7" s="24">
        <v>484.84328993488401</v>
      </c>
      <c r="N7" s="19">
        <v>420.55</v>
      </c>
      <c r="O7" s="19">
        <v>422.55</v>
      </c>
      <c r="P7" s="14">
        <v>400.13</v>
      </c>
      <c r="Q7" s="19">
        <v>420.55</v>
      </c>
      <c r="R7" s="8">
        <v>410.76</v>
      </c>
      <c r="S7" s="13">
        <v>415.85500000000002</v>
      </c>
      <c r="T7" s="28">
        <v>420</v>
      </c>
      <c r="U7" s="8">
        <v>418.77</v>
      </c>
      <c r="V7" s="8">
        <v>433.2</v>
      </c>
      <c r="W7" s="9">
        <v>430</v>
      </c>
      <c r="X7" s="7">
        <v>421.24308127625898</v>
      </c>
      <c r="Y7" s="4">
        <v>400</v>
      </c>
      <c r="Z7" s="9">
        <v>450</v>
      </c>
      <c r="AA7" s="9">
        <v>450</v>
      </c>
      <c r="AB7" s="8">
        <v>400</v>
      </c>
      <c r="AC7" s="8">
        <v>420</v>
      </c>
      <c r="AD7" s="6">
        <v>423.54051354604297</v>
      </c>
      <c r="AE7" s="38">
        <v>435</v>
      </c>
      <c r="AF7" s="51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13">
        <v>420.68917645916503</v>
      </c>
      <c r="AO7" s="30">
        <v>410</v>
      </c>
      <c r="AP7" s="5">
        <v>450</v>
      </c>
      <c r="AQ7" s="14">
        <v>450</v>
      </c>
      <c r="AR7" s="14">
        <v>480</v>
      </c>
      <c r="AS7" s="14">
        <v>450</v>
      </c>
      <c r="AT7" s="14">
        <v>465</v>
      </c>
      <c r="AU7" s="14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4">
        <v>700</v>
      </c>
      <c r="BK7" s="14">
        <v>690.15</v>
      </c>
      <c r="BL7" s="14">
        <v>698.55</v>
      </c>
      <c r="BM7" s="14">
        <v>700.18</v>
      </c>
      <c r="BN7" s="14">
        <v>700.95</v>
      </c>
      <c r="BO7" s="14">
        <v>705.07</v>
      </c>
      <c r="BP7" s="14">
        <v>710.2</v>
      </c>
      <c r="BQ7" s="14">
        <v>704.6</v>
      </c>
      <c r="BR7" s="14">
        <v>700.2</v>
      </c>
      <c r="BS7" s="14">
        <v>706.22</v>
      </c>
      <c r="BT7" s="14">
        <v>723.12</v>
      </c>
      <c r="BU7" s="14">
        <v>725.2</v>
      </c>
      <c r="BV7" s="23">
        <v>735.56259999999997</v>
      </c>
      <c r="BW7" s="19">
        <v>740.5</v>
      </c>
      <c r="BX7" s="19">
        <v>750.5</v>
      </c>
      <c r="BY7" s="5">
        <v>1000</v>
      </c>
      <c r="BZ7" s="5">
        <v>1000</v>
      </c>
      <c r="CA7" s="32">
        <v>1000</v>
      </c>
      <c r="CB7" s="19">
        <v>1000.5</v>
      </c>
      <c r="CC7" s="13">
        <v>1050</v>
      </c>
      <c r="CD7" s="21">
        <v>1000</v>
      </c>
      <c r="CE7" s="21">
        <v>1100</v>
      </c>
      <c r="CF7" s="32">
        <v>1100</v>
      </c>
      <c r="CG7" s="13">
        <v>1100</v>
      </c>
      <c r="CH7" t="s">
        <v>69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H7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7.77734375" customWidth="1"/>
    <col min="10" max="21" width="9" hidden="1" customWidth="1"/>
    <col min="22" max="22" width="10" hidden="1" customWidth="1"/>
    <col min="25" max="25" width="11.21875" customWidth="1"/>
    <col min="28" max="31" width="9.21875" customWidth="1"/>
    <col min="32" max="32" width="11" customWidth="1"/>
    <col min="33" max="33" width="9.21875" customWidth="1"/>
    <col min="36" max="36" width="9.21875" customWidth="1"/>
    <col min="38" max="39" width="9.21875" customWidth="1"/>
    <col min="40" max="40" width="9.77734375" customWidth="1"/>
    <col min="41" max="41" width="9.21875" customWidth="1"/>
    <col min="43" max="54" width="9.21875" customWidth="1"/>
    <col min="56" max="72" width="9.21875" customWidth="1"/>
    <col min="74" max="74" width="11" customWidth="1"/>
    <col min="76" max="76" width="10.44140625" customWidth="1"/>
    <col min="81" max="81" width="10.44140625" bestFit="1" customWidth="1"/>
    <col min="82" max="83" width="9.21875" bestFit="1" customWidth="1"/>
  </cols>
  <sheetData>
    <row r="1" spans="1:86">
      <c r="C1" t="s">
        <v>9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4">
        <v>140</v>
      </c>
      <c r="V3" s="27">
        <v>143.333333333333</v>
      </c>
      <c r="W3" s="7">
        <v>136.666666666666</v>
      </c>
      <c r="X3" s="43">
        <v>150</v>
      </c>
      <c r="Y3" s="4">
        <v>183.333333333333</v>
      </c>
      <c r="Z3" s="5">
        <v>208</v>
      </c>
      <c r="AA3" s="4">
        <v>175.58</v>
      </c>
      <c r="AB3" s="4">
        <v>200</v>
      </c>
      <c r="AC3" s="6">
        <v>190</v>
      </c>
      <c r="AD3" s="6">
        <v>198.31888888888901</v>
      </c>
      <c r="AE3" s="38">
        <v>198</v>
      </c>
      <c r="AF3" s="6">
        <v>200</v>
      </c>
      <c r="AG3" s="5">
        <v>217.5</v>
      </c>
      <c r="AH3" s="5">
        <v>210</v>
      </c>
      <c r="AI3" s="5">
        <v>233.333333333333</v>
      </c>
      <c r="AJ3" s="10">
        <v>250</v>
      </c>
      <c r="AK3" s="5">
        <v>233.333333333333</v>
      </c>
      <c r="AL3" s="5">
        <v>215</v>
      </c>
      <c r="AM3" s="5">
        <v>205</v>
      </c>
      <c r="AN3" s="11">
        <v>217</v>
      </c>
      <c r="AO3" s="16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0">
        <v>230</v>
      </c>
      <c r="AV3" s="10">
        <v>234</v>
      </c>
      <c r="AW3" s="10">
        <v>237</v>
      </c>
      <c r="AX3" s="10">
        <v>235</v>
      </c>
      <c r="AY3" s="10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8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8">
        <v>493.53</v>
      </c>
      <c r="BV3" s="23">
        <v>453.77676500000001</v>
      </c>
      <c r="BW3" s="17">
        <v>487.5</v>
      </c>
      <c r="BX3" s="17">
        <v>480</v>
      </c>
      <c r="BY3" s="5">
        <v>515</v>
      </c>
      <c r="BZ3" s="5">
        <v>575</v>
      </c>
      <c r="CA3" s="5">
        <v>575</v>
      </c>
      <c r="CB3" s="17">
        <v>600</v>
      </c>
      <c r="CC3" s="13">
        <v>580.24</v>
      </c>
      <c r="CD3" s="40">
        <v>594.36</v>
      </c>
      <c r="CE3" s="40">
        <v>610.32000000000005</v>
      </c>
      <c r="CF3" s="40">
        <v>610.33000000000004</v>
      </c>
      <c r="CG3" s="40">
        <v>610.35</v>
      </c>
      <c r="CH3" s="13" t="s">
        <v>70</v>
      </c>
    </row>
    <row r="4" spans="1:86" ht="15" customHeight="1">
      <c r="A4" s="3" t="s">
        <v>3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4">
        <v>1080</v>
      </c>
      <c r="V4" s="27">
        <v>1091.25</v>
      </c>
      <c r="W4" s="7">
        <v>1078.57142857142</v>
      </c>
      <c r="X4" s="50">
        <v>1065.8875469776101</v>
      </c>
      <c r="Y4" s="4">
        <v>1666.6666666666599</v>
      </c>
      <c r="Z4" s="5">
        <v>1685.7142857142801</v>
      </c>
      <c r="AA4" s="4">
        <v>1500</v>
      </c>
      <c r="AB4" s="6">
        <v>1450</v>
      </c>
      <c r="AC4" s="4">
        <v>1500</v>
      </c>
      <c r="AD4" s="6">
        <v>1488.9682539682501</v>
      </c>
      <c r="AE4" s="38">
        <v>1490</v>
      </c>
      <c r="AF4" s="6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11">
        <v>1200</v>
      </c>
      <c r="AO4" s="16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0">
        <v>1345</v>
      </c>
      <c r="AV4" s="10">
        <v>1347</v>
      </c>
      <c r="AW4" s="10">
        <v>1350</v>
      </c>
      <c r="AX4" s="10">
        <v>1355</v>
      </c>
      <c r="AY4" s="10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8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8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21">
        <v>3725.5</v>
      </c>
      <c r="CB4" s="17">
        <v>3725</v>
      </c>
      <c r="CC4" s="13">
        <v>3790.31</v>
      </c>
      <c r="CD4" s="40">
        <v>3750.57</v>
      </c>
      <c r="CE4" s="40">
        <v>3800</v>
      </c>
      <c r="CF4" s="40">
        <v>3800</v>
      </c>
      <c r="CG4" s="40">
        <v>3850</v>
      </c>
      <c r="CH4" s="13" t="s">
        <v>70</v>
      </c>
    </row>
    <row r="5" spans="1:86" ht="15" customHeight="1">
      <c r="A5" s="3" t="s">
        <v>4</v>
      </c>
      <c r="B5" s="49">
        <v>25000.32</v>
      </c>
      <c r="C5" s="49">
        <v>25052.820672000002</v>
      </c>
      <c r="D5" s="49">
        <v>25105.431595411199</v>
      </c>
      <c r="E5" s="49">
        <v>25158.153001761599</v>
      </c>
      <c r="F5" s="49">
        <v>25210.9851230653</v>
      </c>
      <c r="G5" s="49">
        <v>25263.928191823699</v>
      </c>
      <c r="H5" s="17">
        <v>35000</v>
      </c>
      <c r="I5" s="17">
        <v>27000</v>
      </c>
      <c r="J5" s="17">
        <v>27000</v>
      </c>
      <c r="K5" s="17">
        <v>26406</v>
      </c>
      <c r="L5" s="17">
        <v>27000</v>
      </c>
      <c r="M5" s="17">
        <v>35000</v>
      </c>
      <c r="N5" s="17">
        <v>35000</v>
      </c>
      <c r="O5" s="17">
        <v>35000</v>
      </c>
      <c r="P5" s="5">
        <v>35600</v>
      </c>
      <c r="Q5" s="4">
        <v>35000</v>
      </c>
      <c r="R5" s="4">
        <v>35000</v>
      </c>
      <c r="S5" s="4">
        <v>35000</v>
      </c>
      <c r="T5" s="4">
        <v>35000</v>
      </c>
      <c r="U5" s="4">
        <v>34500</v>
      </c>
      <c r="V5" s="27">
        <v>35000</v>
      </c>
      <c r="W5" s="7">
        <v>37000</v>
      </c>
      <c r="X5" s="43">
        <v>37000</v>
      </c>
      <c r="Y5" s="4">
        <v>37000</v>
      </c>
      <c r="Z5" s="5">
        <v>37000</v>
      </c>
      <c r="AA5" s="4">
        <v>36000</v>
      </c>
      <c r="AB5" s="4">
        <v>37000</v>
      </c>
      <c r="AC5" s="6">
        <v>36500</v>
      </c>
      <c r="AD5" s="6">
        <v>35583.333333333299</v>
      </c>
      <c r="AE5" s="38">
        <v>35600</v>
      </c>
      <c r="AF5" s="6">
        <v>35600</v>
      </c>
      <c r="AG5" s="5">
        <v>35600</v>
      </c>
      <c r="AH5" s="5">
        <v>35500</v>
      </c>
      <c r="AI5" s="5">
        <v>37000</v>
      </c>
      <c r="AJ5" s="10">
        <v>36800</v>
      </c>
      <c r="AK5" s="5">
        <v>30000</v>
      </c>
      <c r="AL5" s="5">
        <v>29652.31</v>
      </c>
      <c r="AM5" s="5">
        <v>30310.077499999999</v>
      </c>
      <c r="AN5" s="11">
        <v>29500</v>
      </c>
      <c r="AO5" s="16">
        <v>29600</v>
      </c>
      <c r="AP5" s="5">
        <v>27500</v>
      </c>
      <c r="AQ5" s="10">
        <v>27500</v>
      </c>
      <c r="AR5" s="10">
        <v>27550</v>
      </c>
      <c r="AS5" s="10">
        <v>27580</v>
      </c>
      <c r="AT5" s="10">
        <v>27550</v>
      </c>
      <c r="AU5" s="10">
        <v>27580</v>
      </c>
      <c r="AV5" s="10">
        <v>27600</v>
      </c>
      <c r="AW5" s="10">
        <v>27650</v>
      </c>
      <c r="AX5" s="10">
        <v>27700</v>
      </c>
      <c r="AY5" s="10">
        <v>27750</v>
      </c>
      <c r="AZ5" s="17">
        <v>27500</v>
      </c>
      <c r="BA5" s="18">
        <v>27500</v>
      </c>
      <c r="BB5" s="18">
        <v>27500</v>
      </c>
      <c r="BC5" s="18">
        <v>27500</v>
      </c>
      <c r="BD5" s="18">
        <v>30500</v>
      </c>
      <c r="BE5" s="18">
        <v>30500</v>
      </c>
      <c r="BF5" s="18">
        <v>32500</v>
      </c>
      <c r="BG5" s="18">
        <v>32750</v>
      </c>
      <c r="BH5" s="18">
        <v>32500</v>
      </c>
      <c r="BI5" s="18">
        <v>32600</v>
      </c>
      <c r="BJ5" s="18">
        <v>32450</v>
      </c>
      <c r="BK5" s="18">
        <v>32500</v>
      </c>
      <c r="BL5" s="18">
        <v>32700</v>
      </c>
      <c r="BM5" s="18">
        <v>32750</v>
      </c>
      <c r="BN5" s="18">
        <v>32600</v>
      </c>
      <c r="BO5" s="18">
        <v>33000</v>
      </c>
      <c r="BP5" s="18">
        <v>33200</v>
      </c>
      <c r="BQ5" s="18">
        <v>33100</v>
      </c>
      <c r="BR5" s="18">
        <v>33200</v>
      </c>
      <c r="BS5" s="18">
        <v>33400</v>
      </c>
      <c r="BT5" s="18">
        <v>33300</v>
      </c>
      <c r="BU5" s="13">
        <v>34300.300000000003</v>
      </c>
      <c r="BV5" s="23">
        <v>34377.450149999997</v>
      </c>
      <c r="BW5" s="17">
        <v>43000</v>
      </c>
      <c r="BX5" s="17">
        <v>45000</v>
      </c>
      <c r="BY5" s="5">
        <v>53000</v>
      </c>
      <c r="BZ5" s="5">
        <v>57000</v>
      </c>
      <c r="CA5" s="21">
        <v>57100</v>
      </c>
      <c r="CB5" s="17">
        <v>65000</v>
      </c>
      <c r="CC5" s="13">
        <v>65500</v>
      </c>
      <c r="CD5" s="40">
        <v>70800</v>
      </c>
      <c r="CE5" s="40">
        <v>70900</v>
      </c>
      <c r="CF5" s="40">
        <v>70900</v>
      </c>
      <c r="CG5" s="40">
        <v>70000</v>
      </c>
      <c r="CH5" s="13" t="s">
        <v>70</v>
      </c>
    </row>
    <row r="6" spans="1:86" ht="15" customHeight="1">
      <c r="A6" s="3" t="s">
        <v>5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8">
        <v>165.55</v>
      </c>
      <c r="T6" s="25">
        <v>171</v>
      </c>
      <c r="U6" s="4">
        <v>152</v>
      </c>
      <c r="V6" s="27">
        <v>158.888888888888</v>
      </c>
      <c r="W6" s="7">
        <v>153.636363636363</v>
      </c>
      <c r="X6" s="43">
        <v>160.95355209619399</v>
      </c>
      <c r="Y6" s="4">
        <v>152.222222222222</v>
      </c>
      <c r="Z6" s="5">
        <v>158.333333333333</v>
      </c>
      <c r="AA6" s="4">
        <v>159</v>
      </c>
      <c r="AB6" s="4">
        <v>107</v>
      </c>
      <c r="AC6" s="8">
        <v>120</v>
      </c>
      <c r="AD6" s="6">
        <v>121.759259259259</v>
      </c>
      <c r="AE6" s="38">
        <v>122</v>
      </c>
      <c r="AF6" s="6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11">
        <v>95.8</v>
      </c>
      <c r="AO6" s="30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4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9">
        <v>100</v>
      </c>
      <c r="BB6" s="19">
        <v>105</v>
      </c>
      <c r="BC6" s="19">
        <v>108</v>
      </c>
      <c r="BD6" s="19">
        <v>110.2</v>
      </c>
      <c r="BE6" s="19">
        <v>117.65</v>
      </c>
      <c r="BF6" s="19">
        <v>158.44999999999999</v>
      </c>
      <c r="BG6" s="19">
        <v>167.25</v>
      </c>
      <c r="BH6" s="19">
        <v>169.74</v>
      </c>
      <c r="BI6" s="19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21">
        <v>416.7</v>
      </c>
      <c r="CB6" s="17">
        <v>427.27272727272702</v>
      </c>
      <c r="CC6" s="13">
        <v>430.2</v>
      </c>
      <c r="CD6" s="19">
        <v>436.15</v>
      </c>
      <c r="CE6" s="19">
        <v>480.52</v>
      </c>
      <c r="CF6" s="19">
        <v>480.52</v>
      </c>
      <c r="CG6" s="19">
        <v>480.5</v>
      </c>
      <c r="CH6" s="13" t="s">
        <v>70</v>
      </c>
    </row>
    <row r="7" spans="1:86" ht="15" customHeight="1">
      <c r="A7" s="3" t="s">
        <v>6</v>
      </c>
      <c r="B7" s="17">
        <v>850</v>
      </c>
      <c r="C7" s="17">
        <v>1100</v>
      </c>
      <c r="D7" s="17">
        <v>1200</v>
      </c>
      <c r="E7" s="17">
        <v>1400</v>
      </c>
      <c r="F7" s="17">
        <v>1500</v>
      </c>
      <c r="G7" s="17">
        <v>850</v>
      </c>
      <c r="H7" s="17">
        <v>1000</v>
      </c>
      <c r="I7" s="17">
        <v>1200</v>
      </c>
      <c r="J7" s="49">
        <v>1202.52</v>
      </c>
      <c r="K7" s="17">
        <v>1046.8423120723</v>
      </c>
      <c r="L7" s="17">
        <v>1000</v>
      </c>
      <c r="M7" s="17">
        <v>1500</v>
      </c>
      <c r="N7" s="4">
        <v>1350</v>
      </c>
      <c r="O7" s="17">
        <v>1350</v>
      </c>
      <c r="P7" s="5">
        <v>1500</v>
      </c>
      <c r="Q7" s="4">
        <v>1550</v>
      </c>
      <c r="R7" s="4">
        <v>1400</v>
      </c>
      <c r="S7" s="8">
        <v>1466.67</v>
      </c>
      <c r="T7" s="25">
        <v>1500</v>
      </c>
      <c r="U7" s="4">
        <v>1350</v>
      </c>
      <c r="V7" s="27">
        <v>1450</v>
      </c>
      <c r="W7" s="7">
        <v>1350</v>
      </c>
      <c r="X7" s="43">
        <v>1406.39582590686</v>
      </c>
      <c r="Y7" s="4">
        <v>1500</v>
      </c>
      <c r="Z7" s="5">
        <v>1566.6666666666699</v>
      </c>
      <c r="AA7" s="4">
        <v>1400</v>
      </c>
      <c r="AB7" s="4">
        <v>900</v>
      </c>
      <c r="AC7" s="8">
        <v>1100</v>
      </c>
      <c r="AD7" s="6">
        <v>1027.7777777777801</v>
      </c>
      <c r="AE7" s="38">
        <v>1030</v>
      </c>
      <c r="AF7" s="6">
        <v>1030</v>
      </c>
      <c r="AG7" s="5">
        <v>1100</v>
      </c>
      <c r="AH7" s="5">
        <v>1100</v>
      </c>
      <c r="AI7" s="5">
        <v>1066.6666666666599</v>
      </c>
      <c r="AJ7" s="14">
        <v>1050</v>
      </c>
      <c r="AK7" s="5">
        <v>966.66666666666697</v>
      </c>
      <c r="AL7" s="5">
        <v>955</v>
      </c>
      <c r="AM7" s="5">
        <v>866.66666666666697</v>
      </c>
      <c r="AN7" s="11">
        <v>816.66</v>
      </c>
      <c r="AO7" s="30">
        <v>815</v>
      </c>
      <c r="AP7" s="5">
        <v>850</v>
      </c>
      <c r="AQ7" s="14">
        <v>850</v>
      </c>
      <c r="AR7" s="14">
        <v>840</v>
      </c>
      <c r="AS7" s="14">
        <v>820</v>
      </c>
      <c r="AT7" s="14">
        <v>830</v>
      </c>
      <c r="AU7" s="14">
        <v>825</v>
      </c>
      <c r="AV7" s="14">
        <v>826</v>
      </c>
      <c r="AW7" s="14">
        <v>830</v>
      </c>
      <c r="AX7" s="14">
        <v>820</v>
      </c>
      <c r="AY7" s="14">
        <v>815</v>
      </c>
      <c r="AZ7" s="17">
        <v>833.33333333333303</v>
      </c>
      <c r="BA7" s="19">
        <v>895</v>
      </c>
      <c r="BB7" s="19">
        <v>898</v>
      </c>
      <c r="BC7" s="19">
        <v>900</v>
      </c>
      <c r="BD7" s="19">
        <v>900</v>
      </c>
      <c r="BE7" s="19">
        <v>925.75</v>
      </c>
      <c r="BF7" s="19">
        <v>985.73</v>
      </c>
      <c r="BG7" s="19">
        <v>1000.35</v>
      </c>
      <c r="BH7" s="19">
        <v>1000</v>
      </c>
      <c r="BI7" s="19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7">
        <v>1333.3333333333301</v>
      </c>
      <c r="BX7" s="17">
        <v>1466.6666666666699</v>
      </c>
      <c r="BY7" s="5">
        <v>1500</v>
      </c>
      <c r="BZ7" s="5">
        <v>1333.3333333333301</v>
      </c>
      <c r="CA7" s="21">
        <v>1350.35</v>
      </c>
      <c r="CB7" s="17">
        <v>1500</v>
      </c>
      <c r="CC7" s="13">
        <v>1500</v>
      </c>
      <c r="CD7" s="19">
        <v>1534.2</v>
      </c>
      <c r="CE7" s="19">
        <v>1576</v>
      </c>
      <c r="CF7" s="19">
        <v>1576.1</v>
      </c>
      <c r="CG7" s="19">
        <v>1576.1</v>
      </c>
      <c r="CH7" s="13" t="s">
        <v>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H7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21875" customWidth="1"/>
    <col min="29" max="29" width="10.44140625" customWidth="1"/>
    <col min="31" max="31" width="12" customWidth="1"/>
    <col min="32" max="32" width="9.21875" customWidth="1"/>
    <col min="35" max="36" width="9.21875" customWidth="1"/>
    <col min="38" max="38" width="10.4414062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6" max="76" width="10.21875" customWidth="1"/>
    <col min="79" max="79" width="10.44140625" customWidth="1"/>
    <col min="81" max="81" width="10.44140625" bestFit="1" customWidth="1"/>
  </cols>
  <sheetData>
    <row r="1" spans="1:86" ht="12" customHeight="1">
      <c r="C1" t="s">
        <v>10</v>
      </c>
    </row>
    <row r="2" spans="1:86" ht="12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5">
        <v>83.33</v>
      </c>
      <c r="Y3" s="45">
        <v>102.21424977756899</v>
      </c>
      <c r="Z3" s="45">
        <v>112.666666666666</v>
      </c>
      <c r="AA3" s="4">
        <v>96.25</v>
      </c>
      <c r="AB3" s="4">
        <v>90</v>
      </c>
      <c r="AC3" s="35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s="40">
        <v>498.05</v>
      </c>
      <c r="CE3" s="13">
        <v>507.14</v>
      </c>
      <c r="CF3">
        <v>507.15</v>
      </c>
      <c r="CG3">
        <v>507.15</v>
      </c>
      <c r="CH3" t="s">
        <v>71</v>
      </c>
    </row>
    <row r="4" spans="1:86" ht="15" customHeight="1">
      <c r="A4" s="3" t="s">
        <v>3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5">
        <v>1280.7813029369199</v>
      </c>
      <c r="Y4" s="45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s="40">
        <v>4050.6</v>
      </c>
      <c r="CE4" s="13">
        <v>4080.11</v>
      </c>
      <c r="CF4">
        <v>4080.12</v>
      </c>
      <c r="CG4">
        <v>4180.1499999999996</v>
      </c>
      <c r="CH4" t="s">
        <v>71</v>
      </c>
    </row>
    <row r="5" spans="1:86" ht="15" customHeight="1">
      <c r="A5" s="3" t="s">
        <v>4</v>
      </c>
      <c r="B5" s="42">
        <v>26700</v>
      </c>
      <c r="C5" s="42">
        <v>26756.07</v>
      </c>
      <c r="D5" s="42">
        <v>26812.257747</v>
      </c>
      <c r="E5" s="42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5">
        <v>31053.158224282299</v>
      </c>
      <c r="Y5" s="45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s="13">
        <v>75000</v>
      </c>
      <c r="CE5" s="13">
        <v>75000</v>
      </c>
      <c r="CF5" s="13">
        <v>75000</v>
      </c>
      <c r="CG5" s="13">
        <v>80000</v>
      </c>
      <c r="CH5" t="s">
        <v>71</v>
      </c>
    </row>
    <row r="6" spans="1:86" ht="15" customHeight="1">
      <c r="A6" s="3" t="s">
        <v>5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5">
        <v>88.66</v>
      </c>
      <c r="Y6" s="45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s="40">
        <v>276.22000000000003</v>
      </c>
      <c r="CE6" s="13">
        <v>280.45</v>
      </c>
      <c r="CF6" s="19">
        <v>280.45</v>
      </c>
      <c r="CG6" s="13">
        <v>280.45</v>
      </c>
      <c r="CH6" t="s">
        <v>71</v>
      </c>
    </row>
    <row r="7" spans="1:86" ht="15" customHeight="1">
      <c r="A7" s="3" t="s">
        <v>6</v>
      </c>
      <c r="B7" s="42">
        <v>400.21</v>
      </c>
      <c r="C7" s="42">
        <v>401.05044099999998</v>
      </c>
      <c r="D7" s="42">
        <v>401.89264692609999</v>
      </c>
      <c r="E7" s="42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5">
        <v>431.04045607047698</v>
      </c>
      <c r="Y7" s="45">
        <v>444.478573282588</v>
      </c>
      <c r="Z7" s="14">
        <v>450</v>
      </c>
      <c r="AA7" s="14">
        <v>450</v>
      </c>
      <c r="AB7" s="8">
        <v>400</v>
      </c>
      <c r="AC7" s="48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s="19">
        <v>700</v>
      </c>
      <c r="CE7" s="13">
        <v>705</v>
      </c>
      <c r="CF7">
        <v>705.1</v>
      </c>
      <c r="CG7">
        <v>705.15</v>
      </c>
      <c r="CH7" t="s">
        <v>71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H7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4.777343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21875" customWidth="1"/>
    <col min="30" max="30" width="9.77734375" customWidth="1"/>
    <col min="31" max="32" width="9.21875" customWidth="1"/>
    <col min="36" max="39" width="9.21875" customWidth="1"/>
    <col min="40" max="40" width="11.21875" customWidth="1"/>
    <col min="41" max="41" width="9.21875" customWidth="1"/>
    <col min="42" max="42" width="12.5546875" customWidth="1"/>
    <col min="43" max="54" width="9.21875" customWidth="1"/>
    <col min="56" max="66" width="9.21875" customWidth="1"/>
    <col min="68" max="72" width="9.21875" customWidth="1"/>
    <col min="74" max="74" width="10.21875" customWidth="1"/>
    <col min="76" max="76" width="9.44140625" customWidth="1"/>
    <col min="79" max="79" width="10.44140625" customWidth="1"/>
    <col min="82" max="83" width="9.21875" bestFit="1" customWidth="1"/>
  </cols>
  <sheetData>
    <row r="1" spans="1:86">
      <c r="C1" t="s">
        <v>11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38">
        <v>87.9166666666667</v>
      </c>
      <c r="AE3" s="41">
        <v>88</v>
      </c>
      <c r="AF3" s="46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47">
        <v>95</v>
      </c>
      <c r="AP3" s="47">
        <v>95.857319272183503</v>
      </c>
      <c r="AQ3" s="12">
        <v>96.15</v>
      </c>
      <c r="AR3" s="47">
        <v>96.85</v>
      </c>
      <c r="AS3" s="47">
        <v>100</v>
      </c>
      <c r="AT3" s="47">
        <v>105</v>
      </c>
      <c r="AU3" s="47">
        <v>103</v>
      </c>
      <c r="AV3" s="47">
        <v>104</v>
      </c>
      <c r="AW3" s="47">
        <v>110</v>
      </c>
      <c r="AX3" s="47">
        <v>105</v>
      </c>
      <c r="AY3" s="47">
        <v>107</v>
      </c>
      <c r="AZ3" s="47">
        <v>100</v>
      </c>
      <c r="BA3" s="47">
        <v>140</v>
      </c>
      <c r="BB3" s="47">
        <v>130</v>
      </c>
      <c r="BC3" s="47">
        <v>134</v>
      </c>
      <c r="BD3" s="47">
        <v>145.1</v>
      </c>
      <c r="BE3" s="47">
        <v>462.41</v>
      </c>
      <c r="BF3" s="47">
        <v>492.14</v>
      </c>
      <c r="BG3" s="47">
        <v>504.78</v>
      </c>
      <c r="BH3" s="47">
        <v>510.65</v>
      </c>
      <c r="BI3" s="47">
        <v>526.29999999999995</v>
      </c>
      <c r="BJ3" s="47">
        <v>522.75</v>
      </c>
      <c r="BK3" s="47">
        <v>530.1</v>
      </c>
      <c r="BL3" s="47">
        <v>597.14</v>
      </c>
      <c r="BM3" s="47">
        <v>600.35</v>
      </c>
      <c r="BN3" s="47">
        <v>599.54999999999995</v>
      </c>
      <c r="BO3" s="47">
        <v>608.24</v>
      </c>
      <c r="BP3" s="47">
        <v>614.07000000000005</v>
      </c>
      <c r="BQ3" s="47">
        <v>635.12</v>
      </c>
      <c r="BR3" s="47">
        <v>630.16999999999996</v>
      </c>
      <c r="BS3" s="47">
        <v>637.62</v>
      </c>
      <c r="BT3" s="47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s="40">
        <v>785.3</v>
      </c>
      <c r="CE3" s="40">
        <v>800</v>
      </c>
      <c r="CF3" s="40">
        <v>800.1</v>
      </c>
      <c r="CG3" s="40">
        <v>800.1</v>
      </c>
      <c r="CH3" s="13" t="s">
        <v>72</v>
      </c>
    </row>
    <row r="4" spans="1:86" ht="15" customHeight="1">
      <c r="A4" s="3" t="s">
        <v>3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1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47">
        <v>975</v>
      </c>
      <c r="AQ4" s="12">
        <v>970.1</v>
      </c>
      <c r="AR4" s="47">
        <v>985</v>
      </c>
      <c r="AS4" s="47">
        <v>987</v>
      </c>
      <c r="AT4" s="47">
        <v>959</v>
      </c>
      <c r="AU4" s="47">
        <v>958</v>
      </c>
      <c r="AV4" s="47">
        <v>960</v>
      </c>
      <c r="AW4" s="47">
        <v>965</v>
      </c>
      <c r="AX4" s="47">
        <v>965</v>
      </c>
      <c r="AY4" s="47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s="40">
        <v>3197.12</v>
      </c>
      <c r="CE4" s="40">
        <v>3204</v>
      </c>
      <c r="CF4" s="40">
        <v>3204</v>
      </c>
      <c r="CG4" s="40">
        <v>3204.1</v>
      </c>
      <c r="CH4" s="13" t="s">
        <v>72</v>
      </c>
    </row>
    <row r="5" spans="1:86" ht="15" customHeight="1">
      <c r="A5" s="3" t="s">
        <v>4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1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47">
        <v>32237.096554547101</v>
      </c>
      <c r="AQ5" s="47">
        <v>32150</v>
      </c>
      <c r="AR5" s="47">
        <v>32200</v>
      </c>
      <c r="AS5" s="47">
        <v>32250</v>
      </c>
      <c r="AT5" s="47">
        <v>32300</v>
      </c>
      <c r="AU5" s="47">
        <v>32325</v>
      </c>
      <c r="AV5" s="47">
        <v>32330</v>
      </c>
      <c r="AW5" s="47">
        <v>32400</v>
      </c>
      <c r="AX5" s="47">
        <v>32500</v>
      </c>
      <c r="AY5" s="47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s="40">
        <v>70600</v>
      </c>
      <c r="CE5" s="40">
        <v>70800</v>
      </c>
      <c r="CF5" s="40">
        <v>70800</v>
      </c>
      <c r="CG5" s="40">
        <v>76000</v>
      </c>
      <c r="CH5" s="13" t="s">
        <v>72</v>
      </c>
    </row>
    <row r="6" spans="1:86" ht="15" customHeight="1">
      <c r="A6" s="3" t="s">
        <v>5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1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47">
        <v>86.6666666666667</v>
      </c>
      <c r="AQ6" s="47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s="19">
        <v>410.5</v>
      </c>
      <c r="CE6" s="19">
        <v>450.2</v>
      </c>
      <c r="CF6" s="19">
        <v>450.2</v>
      </c>
      <c r="CG6" s="19">
        <v>450.25</v>
      </c>
      <c r="CH6" s="13" t="s">
        <v>72</v>
      </c>
    </row>
    <row r="7" spans="1:86" ht="15" customHeight="1">
      <c r="A7" s="3" t="s">
        <v>6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38">
        <v>417.5</v>
      </c>
      <c r="AE7" s="41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47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s="19">
        <v>840.34</v>
      </c>
      <c r="CE7" s="19">
        <v>850</v>
      </c>
      <c r="CF7" s="19">
        <v>850</v>
      </c>
      <c r="CG7" s="19">
        <v>850</v>
      </c>
      <c r="CH7" s="13" t="s">
        <v>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H7"/>
  <sheetViews>
    <sheetView zoomScale="130" zoomScaleNormal="130" workbookViewId="0">
      <pane xSplit="1" topLeftCell="CA1" activePane="topRight" state="frozen"/>
      <selection pane="topRight" activeCell="A3" sqref="A3:CH8"/>
    </sheetView>
  </sheetViews>
  <sheetFormatPr defaultColWidth="9" defaultRowHeight="14.4"/>
  <cols>
    <col min="1" max="1" width="30.77734375" customWidth="1"/>
    <col min="11" max="22" width="9" hidden="1" customWidth="1"/>
    <col min="28" max="28" width="10.5546875" customWidth="1"/>
    <col min="30" max="30" width="9.44140625" customWidth="1"/>
    <col min="32" max="33" width="9.21875" customWidth="1"/>
    <col min="35" max="36" width="9.21875" customWidth="1"/>
    <col min="38" max="38" width="9.21875" customWidth="1"/>
    <col min="40" max="41" width="9.21875" customWidth="1"/>
    <col min="42" max="42" width="12.5546875" customWidth="1"/>
    <col min="43" max="51" width="9.21875" customWidth="1"/>
    <col min="53" max="54" width="9.21875" customWidth="1"/>
    <col min="56" max="72" width="9.21875" customWidth="1"/>
    <col min="74" max="74" width="11.21875" customWidth="1"/>
    <col min="82" max="83" width="9.21875" bestFit="1" customWidth="1"/>
  </cols>
  <sheetData>
    <row r="1" spans="1:86">
      <c r="C1" t="s">
        <v>12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3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s="40">
        <v>530.97</v>
      </c>
      <c r="CE3" s="40">
        <v>550.25</v>
      </c>
      <c r="CF3" s="40">
        <v>550.25</v>
      </c>
      <c r="CG3" s="40">
        <v>550.25</v>
      </c>
      <c r="CH3" s="13" t="s">
        <v>73</v>
      </c>
    </row>
    <row r="4" spans="1:86" ht="15" customHeight="1">
      <c r="A4" s="3" t="s">
        <v>3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3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s="40">
        <v>2450.2199999999998</v>
      </c>
      <c r="CE4" s="40">
        <v>2500</v>
      </c>
      <c r="CF4" s="40">
        <v>2500</v>
      </c>
      <c r="CG4" s="40">
        <v>3000</v>
      </c>
      <c r="CH4" s="13" t="s">
        <v>73</v>
      </c>
    </row>
    <row r="5" spans="1:86" ht="15" customHeight="1">
      <c r="A5" s="3" t="s">
        <v>4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3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s="13">
        <v>75750</v>
      </c>
      <c r="CE5" s="40">
        <v>76000</v>
      </c>
      <c r="CF5" s="40">
        <v>76100</v>
      </c>
      <c r="CG5" s="19">
        <v>80000</v>
      </c>
      <c r="CH5" s="13" t="s">
        <v>73</v>
      </c>
    </row>
    <row r="6" spans="1:86" ht="15" customHeight="1">
      <c r="A6" s="3" t="s">
        <v>5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3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s="40">
        <v>180</v>
      </c>
      <c r="CE6" s="40">
        <v>186.47</v>
      </c>
      <c r="CF6" s="40">
        <v>186.47</v>
      </c>
      <c r="CG6" s="19">
        <v>186.45</v>
      </c>
      <c r="CH6" s="13" t="s">
        <v>73</v>
      </c>
    </row>
    <row r="7" spans="1:86" ht="15" customHeight="1">
      <c r="A7" s="3" t="s">
        <v>6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3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s="19">
        <v>2800</v>
      </c>
      <c r="CE7" s="40">
        <v>2890</v>
      </c>
      <c r="CF7" s="19">
        <v>2890.1</v>
      </c>
      <c r="CG7" s="19">
        <v>2890.15</v>
      </c>
      <c r="CH7" s="13" t="s">
        <v>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H16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4.77734375" customWidth="1"/>
    <col min="10" max="22" width="9" hidden="1" customWidth="1"/>
    <col min="25" max="25" width="11.5546875" customWidth="1"/>
    <col min="29" max="29" width="9.21875" customWidth="1"/>
    <col min="30" max="30" width="9.77734375" customWidth="1"/>
    <col min="31" max="31" width="11.77734375" customWidth="1"/>
    <col min="32" max="32" width="9.21875" customWidth="1"/>
    <col min="35" max="36" width="9.21875" customWidth="1"/>
    <col min="38" max="39" width="9.21875" customWidth="1"/>
    <col min="40" max="40" width="10.4414062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10.77734375" customWidth="1"/>
    <col min="78" max="80" width="9.21875" bestFit="1" customWidth="1"/>
    <col min="81" max="81" width="10.44140625" bestFit="1" customWidth="1"/>
    <col min="82" max="83" width="9.21875" bestFit="1" customWidth="1"/>
    <col min="84" max="85" width="10.5546875" customWidth="1"/>
  </cols>
  <sheetData>
    <row r="1" spans="1:86">
      <c r="C1" t="s">
        <v>13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3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1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s="40">
        <v>540.24</v>
      </c>
      <c r="CE3" s="40">
        <v>580.30999999999995</v>
      </c>
      <c r="CF3" s="40">
        <v>580.29999999999995</v>
      </c>
      <c r="CG3" s="40">
        <v>580.30999999999995</v>
      </c>
      <c r="CH3" s="13" t="s">
        <v>74</v>
      </c>
    </row>
    <row r="4" spans="1:86" ht="15" customHeight="1">
      <c r="A4" s="3" t="s">
        <v>3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3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1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s="40">
        <v>3900</v>
      </c>
      <c r="CE4" s="40">
        <v>3975</v>
      </c>
      <c r="CF4" s="40">
        <v>3975.1</v>
      </c>
      <c r="CG4" s="40">
        <v>3980</v>
      </c>
      <c r="CH4" s="13" t="s">
        <v>74</v>
      </c>
    </row>
    <row r="5" spans="1:86" ht="15" customHeight="1">
      <c r="A5" s="3" t="s">
        <v>4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1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s="55">
        <v>70800</v>
      </c>
      <c r="CE5" s="55">
        <v>70800</v>
      </c>
      <c r="CF5" s="55">
        <v>70500</v>
      </c>
      <c r="CG5" s="55">
        <v>70000</v>
      </c>
      <c r="CH5" s="13" t="s">
        <v>74</v>
      </c>
    </row>
    <row r="6" spans="1:86" ht="15" customHeight="1">
      <c r="A6" s="3" t="s">
        <v>5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3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1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s="40">
        <v>530.4</v>
      </c>
      <c r="CE6" s="40">
        <v>560</v>
      </c>
      <c r="CF6" s="40">
        <v>560</v>
      </c>
      <c r="CG6" s="40">
        <v>560.1</v>
      </c>
      <c r="CH6" s="13" t="s">
        <v>74</v>
      </c>
    </row>
    <row r="7" spans="1:86" ht="15" customHeight="1">
      <c r="A7" s="3" t="s">
        <v>6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3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1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s="19">
        <v>855</v>
      </c>
      <c r="CE7" s="19">
        <v>900</v>
      </c>
      <c r="CF7" s="19">
        <v>900</v>
      </c>
      <c r="CG7" s="19">
        <v>900</v>
      </c>
      <c r="CH7" s="13" t="s">
        <v>74</v>
      </c>
    </row>
    <row r="9" spans="1:86">
      <c r="AE9" s="4"/>
    </row>
    <row r="10" spans="1:86">
      <c r="AE10" s="4"/>
    </row>
    <row r="11" spans="1:86">
      <c r="AE11" s="38"/>
    </row>
    <row r="12" spans="1:86">
      <c r="AE12" s="4"/>
    </row>
    <row r="13" spans="1:86">
      <c r="R13" s="7"/>
      <c r="AE13" s="4"/>
    </row>
    <row r="14" spans="1:86">
      <c r="R14" s="7"/>
    </row>
    <row r="15" spans="1:86">
      <c r="R15" s="7"/>
    </row>
    <row r="16" spans="1:86">
      <c r="R16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H14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21875" customWidth="1"/>
    <col min="31" max="31" width="10.5546875" customWidth="1"/>
    <col min="32" max="33" width="9.21875" customWidth="1"/>
    <col min="36" max="36" width="9.21875" customWidth="1"/>
    <col min="38" max="38" width="9.21875" customWidth="1"/>
    <col min="40" max="40" width="11" customWidth="1"/>
    <col min="41" max="51" width="9.21875" customWidth="1"/>
    <col min="53" max="54" width="9.21875" customWidth="1"/>
    <col min="56" max="66" width="9.21875" customWidth="1"/>
    <col min="68" max="72" width="9.21875" customWidth="1"/>
    <col min="74" max="74" width="11.21875" customWidth="1"/>
    <col min="79" max="79" width="10.44140625" customWidth="1"/>
    <col min="81" max="81" width="10.44140625" bestFit="1" customWidth="1"/>
    <col min="82" max="83" width="9.21875" bestFit="1" customWidth="1"/>
  </cols>
  <sheetData>
    <row r="1" spans="1:86">
      <c r="C1" t="s">
        <v>14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3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s="40">
        <v>459.25</v>
      </c>
      <c r="CE3" s="40">
        <v>500</v>
      </c>
      <c r="CF3" s="40">
        <v>500.1</v>
      </c>
      <c r="CG3" s="40">
        <v>500.15</v>
      </c>
      <c r="CH3" t="s">
        <v>75</v>
      </c>
    </row>
    <row r="4" spans="1:86" ht="15" customHeight="1">
      <c r="A4" s="3" t="s">
        <v>3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5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3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s="40">
        <v>3700</v>
      </c>
      <c r="CE4" s="40">
        <v>3800</v>
      </c>
      <c r="CF4" s="40">
        <v>3800</v>
      </c>
      <c r="CG4" s="40">
        <v>3850</v>
      </c>
      <c r="CH4" t="s">
        <v>75</v>
      </c>
    </row>
    <row r="5" spans="1:86" ht="15" customHeight="1">
      <c r="A5" s="3" t="s">
        <v>4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2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3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72000</v>
      </c>
      <c r="CF5" s="40">
        <v>72000</v>
      </c>
      <c r="CG5" s="40">
        <v>75000</v>
      </c>
      <c r="CH5" t="s">
        <v>75</v>
      </c>
    </row>
    <row r="6" spans="1:86" ht="15" customHeight="1">
      <c r="A6" s="3" t="s">
        <v>5</v>
      </c>
      <c r="B6" s="17">
        <v>50</v>
      </c>
      <c r="C6" s="42">
        <v>50.104999999999997</v>
      </c>
      <c r="D6" s="42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5">
        <v>68.3333333333333</v>
      </c>
      <c r="T6" s="25">
        <v>70</v>
      </c>
      <c r="U6" s="8">
        <v>66.97</v>
      </c>
      <c r="V6" s="27">
        <v>68</v>
      </c>
      <c r="W6" s="7">
        <v>60</v>
      </c>
      <c r="X6" s="43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s="19">
        <v>445.65</v>
      </c>
      <c r="CE6" s="19">
        <v>470.15</v>
      </c>
      <c r="CF6" s="19">
        <v>470.15</v>
      </c>
      <c r="CG6" s="19">
        <v>470.15</v>
      </c>
      <c r="CH6" t="s">
        <v>75</v>
      </c>
    </row>
    <row r="7" spans="1:86" ht="15" customHeight="1">
      <c r="A7" s="3" t="s">
        <v>6</v>
      </c>
      <c r="B7" s="42">
        <v>100.65</v>
      </c>
      <c r="C7" s="42">
        <v>106.407365</v>
      </c>
      <c r="D7" s="42">
        <v>102.1663204665</v>
      </c>
      <c r="E7" s="42">
        <v>111.72773325</v>
      </c>
      <c r="F7" s="42">
        <v>108.702</v>
      </c>
      <c r="G7" s="42">
        <v>117.3141199125</v>
      </c>
      <c r="H7" s="17">
        <v>114.1371</v>
      </c>
      <c r="I7" s="17">
        <v>123.179825908125</v>
      </c>
      <c r="J7" s="42">
        <v>114.91995420000001</v>
      </c>
      <c r="K7" s="17">
        <v>110.33962610382</v>
      </c>
      <c r="L7" s="42">
        <v>120.66595191</v>
      </c>
      <c r="M7" s="42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5">
        <v>143.5</v>
      </c>
      <c r="T7" s="28">
        <v>143</v>
      </c>
      <c r="U7" s="8">
        <v>145</v>
      </c>
      <c r="V7" s="29">
        <v>151.32</v>
      </c>
      <c r="W7" s="9">
        <v>150</v>
      </c>
      <c r="X7" s="45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s="19">
        <v>350</v>
      </c>
      <c r="CE7" s="19">
        <v>364.1</v>
      </c>
      <c r="CF7" s="19">
        <v>364.1</v>
      </c>
      <c r="CG7" s="19">
        <v>364.1</v>
      </c>
      <c r="CH7" t="s">
        <v>75</v>
      </c>
    </row>
    <row r="9" spans="1:86">
      <c r="T9" s="7"/>
    </row>
    <row r="10" spans="1:86">
      <c r="T10" s="7"/>
    </row>
    <row r="11" spans="1:86">
      <c r="T11" s="7"/>
      <c r="BO11" s="3"/>
      <c r="BP11" s="17"/>
    </row>
    <row r="12" spans="1:86">
      <c r="T12" s="7"/>
      <c r="BO12" s="3"/>
      <c r="BP12" s="17"/>
    </row>
    <row r="13" spans="1:86">
      <c r="BO13" s="3"/>
      <c r="BP13" s="17"/>
    </row>
    <row r="14" spans="1:86">
      <c r="BO14" s="3"/>
      <c r="BP14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H17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1.77734375" customWidth="1"/>
    <col min="14" max="14" width="9.5546875" customWidth="1"/>
    <col min="19" max="19" width="9.5546875" customWidth="1"/>
    <col min="22" max="22" width="9.77734375" customWidth="1"/>
    <col min="31" max="31" width="9.5546875" customWidth="1"/>
    <col min="40" max="40" width="9.21875" customWidth="1"/>
    <col min="76" max="76" width="10.77734375" customWidth="1"/>
    <col min="81" max="81" width="10.44140625" bestFit="1" customWidth="1"/>
    <col min="82" max="83" width="9.21875" bestFit="1" customWidth="1"/>
  </cols>
  <sheetData>
    <row r="1" spans="1:86">
      <c r="C1" t="s">
        <v>15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5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3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s="40">
        <v>700.1</v>
      </c>
      <c r="CE3" s="40">
        <v>720.8</v>
      </c>
      <c r="CF3" s="40">
        <v>720.85</v>
      </c>
      <c r="CG3" s="40">
        <v>720.9</v>
      </c>
      <c r="CH3" t="s">
        <v>76</v>
      </c>
    </row>
    <row r="4" spans="1:86" ht="15" customHeight="1">
      <c r="A4" s="3" t="s">
        <v>3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3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s="40">
        <v>3800</v>
      </c>
      <c r="CE4" s="40">
        <v>3865</v>
      </c>
      <c r="CF4" s="40">
        <v>3865.01</v>
      </c>
      <c r="CG4" s="40">
        <v>4065.1</v>
      </c>
      <c r="CH4" t="s">
        <v>76</v>
      </c>
    </row>
    <row r="5" spans="1:86" ht="15" customHeight="1">
      <c r="A5" s="3" t="s">
        <v>4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3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s="40">
        <v>75850</v>
      </c>
      <c r="CE5" s="40">
        <v>75000</v>
      </c>
      <c r="CF5" s="40">
        <v>75000</v>
      </c>
      <c r="CG5" s="40">
        <v>77000</v>
      </c>
      <c r="CH5" t="s">
        <v>76</v>
      </c>
    </row>
    <row r="6" spans="1:86" ht="15" customHeight="1">
      <c r="A6" s="3" t="s">
        <v>5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3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s="19">
        <v>520.12</v>
      </c>
      <c r="CE6" s="19">
        <v>528.29999999999995</v>
      </c>
      <c r="CF6" s="19">
        <v>528.29999999999995</v>
      </c>
      <c r="CG6" s="19">
        <v>528.35</v>
      </c>
      <c r="CH6" t="s">
        <v>76</v>
      </c>
    </row>
    <row r="7" spans="1:86" ht="15" customHeight="1">
      <c r="A7" s="3" t="s">
        <v>6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3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s="19">
        <v>1460.34</v>
      </c>
      <c r="CE7" s="19">
        <v>1492</v>
      </c>
      <c r="CF7" s="19">
        <v>1490</v>
      </c>
      <c r="CG7" s="19">
        <v>1500</v>
      </c>
      <c r="CH7" t="s">
        <v>76</v>
      </c>
    </row>
    <row r="9" spans="1:86">
      <c r="AF9" s="4"/>
    </row>
    <row r="10" spans="1:86">
      <c r="AF10" s="4"/>
    </row>
    <row r="11" spans="1:86">
      <c r="B11" s="4">
        <v>24300</v>
      </c>
      <c r="AF11" s="4"/>
    </row>
    <row r="12" spans="1:86">
      <c r="B12" s="4">
        <v>1495</v>
      </c>
      <c r="AF12" s="4"/>
    </row>
    <row r="13" spans="1:86">
      <c r="B13" s="4">
        <v>425</v>
      </c>
      <c r="AF13" s="4"/>
    </row>
    <row r="14" spans="1:86">
      <c r="B14" s="4">
        <v>112.5</v>
      </c>
    </row>
    <row r="15" spans="1:86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0767-3A44-4CA8-81D2-6DF09965B2C7}">
  <sheetPr codeName="Sheet47"/>
  <dimension ref="A1:F38"/>
  <sheetViews>
    <sheetView workbookViewId="0">
      <selection activeCell="C9" sqref="C9"/>
    </sheetView>
  </sheetViews>
  <sheetFormatPr defaultRowHeight="14.4"/>
  <cols>
    <col min="1" max="1" width="11.6640625" bestFit="1" customWidth="1"/>
    <col min="2" max="3" width="42" bestFit="1" customWidth="1"/>
    <col min="4" max="4" width="42.109375" bestFit="1" customWidth="1"/>
    <col min="5" max="5" width="35.44140625" bestFit="1" customWidth="1"/>
    <col min="6" max="6" width="44.5546875" bestFit="1" customWidth="1"/>
  </cols>
  <sheetData>
    <row r="1" spans="1:6">
      <c r="A1" s="58" t="s">
        <v>57</v>
      </c>
      <c r="B1" s="58" t="s">
        <v>4</v>
      </c>
      <c r="C1" s="58" t="s">
        <v>3</v>
      </c>
      <c r="D1" s="58" t="s">
        <v>2</v>
      </c>
      <c r="E1" s="58" t="s">
        <v>5</v>
      </c>
      <c r="F1" s="58" t="s">
        <v>6</v>
      </c>
    </row>
    <row r="2" spans="1:6">
      <c r="A2" s="62" t="s">
        <v>58</v>
      </c>
      <c r="B2" s="57">
        <v>69000</v>
      </c>
      <c r="C2" s="57">
        <v>4100</v>
      </c>
      <c r="D2" s="57">
        <v>591.5</v>
      </c>
      <c r="E2" s="57">
        <v>382.25</v>
      </c>
      <c r="F2" s="57">
        <v>568.41999999999996</v>
      </c>
    </row>
    <row r="3" spans="1:6">
      <c r="A3" s="62" t="s">
        <v>7</v>
      </c>
      <c r="B3" s="57">
        <v>75500</v>
      </c>
      <c r="C3" s="57">
        <v>6000</v>
      </c>
      <c r="D3" s="57">
        <v>672.1</v>
      </c>
      <c r="E3" s="57">
        <v>470.45</v>
      </c>
      <c r="F3" s="57">
        <v>560.75</v>
      </c>
    </row>
    <row r="4" spans="1:6">
      <c r="A4" s="62" t="s">
        <v>69</v>
      </c>
      <c r="B4" s="57">
        <v>75000</v>
      </c>
      <c r="C4" s="57">
        <v>5500.5</v>
      </c>
      <c r="D4" s="57">
        <v>662.1</v>
      </c>
      <c r="E4" s="57">
        <v>300.10000000000002</v>
      </c>
      <c r="F4" s="57">
        <v>1100</v>
      </c>
    </row>
    <row r="5" spans="1:6">
      <c r="A5" s="62" t="s">
        <v>70</v>
      </c>
      <c r="B5" s="57">
        <v>70000</v>
      </c>
      <c r="C5" s="57">
        <v>3850</v>
      </c>
      <c r="D5" s="57">
        <v>610.35</v>
      </c>
      <c r="E5" s="57">
        <v>480.5</v>
      </c>
      <c r="F5" s="57">
        <v>1576.1</v>
      </c>
    </row>
    <row r="6" spans="1:6">
      <c r="A6" s="62" t="s">
        <v>71</v>
      </c>
      <c r="B6" s="57">
        <v>80000</v>
      </c>
      <c r="C6" s="57">
        <v>4180.1499999999996</v>
      </c>
      <c r="D6" s="57">
        <v>507.15</v>
      </c>
      <c r="E6" s="57">
        <v>280.45</v>
      </c>
      <c r="F6" s="57">
        <v>705.15</v>
      </c>
    </row>
    <row r="7" spans="1:6">
      <c r="A7" s="62" t="s">
        <v>72</v>
      </c>
      <c r="B7" s="57">
        <v>76000</v>
      </c>
      <c r="C7" s="57">
        <v>3204.1</v>
      </c>
      <c r="D7" s="57">
        <v>800.1</v>
      </c>
      <c r="E7" s="57">
        <v>450.25</v>
      </c>
      <c r="F7" s="57">
        <v>850</v>
      </c>
    </row>
    <row r="8" spans="1:6">
      <c r="A8" s="62" t="s">
        <v>73</v>
      </c>
      <c r="B8" s="57">
        <v>80000</v>
      </c>
      <c r="C8" s="57">
        <v>3000</v>
      </c>
      <c r="D8" s="57">
        <v>550.25</v>
      </c>
      <c r="E8" s="57">
        <v>186.45</v>
      </c>
      <c r="F8" s="57">
        <v>2890.15</v>
      </c>
    </row>
    <row r="9" spans="1:6">
      <c r="A9" s="62" t="s">
        <v>74</v>
      </c>
      <c r="B9" s="57">
        <v>70000</v>
      </c>
      <c r="C9" s="57">
        <v>3980</v>
      </c>
      <c r="D9" s="57">
        <v>580.30999999999995</v>
      </c>
      <c r="E9" s="57">
        <v>560.1</v>
      </c>
      <c r="F9" s="57">
        <v>900</v>
      </c>
    </row>
    <row r="10" spans="1:6">
      <c r="A10" s="62" t="s">
        <v>75</v>
      </c>
      <c r="B10" s="57">
        <v>75000</v>
      </c>
      <c r="C10" s="57">
        <v>3850</v>
      </c>
      <c r="D10" s="57">
        <v>500.15</v>
      </c>
      <c r="E10" s="57">
        <v>470.15</v>
      </c>
      <c r="F10" s="57">
        <v>364.1</v>
      </c>
    </row>
    <row r="11" spans="1:6">
      <c r="A11" s="62" t="s">
        <v>76</v>
      </c>
      <c r="B11" s="57">
        <v>77000</v>
      </c>
      <c r="C11" s="57">
        <v>4065.1</v>
      </c>
      <c r="D11" s="57">
        <v>720.9</v>
      </c>
      <c r="E11" s="57">
        <v>528.35</v>
      </c>
      <c r="F11" s="57">
        <v>1500</v>
      </c>
    </row>
    <row r="12" spans="1:6">
      <c r="A12" s="62" t="s">
        <v>77</v>
      </c>
      <c r="B12" s="57">
        <v>77000</v>
      </c>
      <c r="C12" s="57">
        <v>5003.6499999999996</v>
      </c>
      <c r="D12" s="57">
        <v>667.45</v>
      </c>
      <c r="E12" s="57">
        <v>535.65</v>
      </c>
      <c r="F12" s="57">
        <v>3500</v>
      </c>
    </row>
    <row r="13" spans="1:6">
      <c r="A13" s="62" t="s">
        <v>78</v>
      </c>
      <c r="B13" s="57">
        <v>75300</v>
      </c>
      <c r="C13" s="57">
        <v>3500</v>
      </c>
      <c r="D13" s="57">
        <v>562.15</v>
      </c>
      <c r="E13" s="57">
        <v>560.5</v>
      </c>
      <c r="F13" s="57">
        <v>650.15</v>
      </c>
    </row>
    <row r="14" spans="1:6">
      <c r="A14" s="62" t="s">
        <v>79</v>
      </c>
      <c r="B14" s="57">
        <v>71000</v>
      </c>
      <c r="C14" s="57">
        <v>3100</v>
      </c>
      <c r="D14" s="57">
        <v>708.3</v>
      </c>
      <c r="E14" s="57">
        <v>186.15</v>
      </c>
      <c r="F14" s="57">
        <v>1850</v>
      </c>
    </row>
    <row r="15" spans="1:6">
      <c r="A15" s="62" t="s">
        <v>80</v>
      </c>
      <c r="B15" s="57">
        <v>76000</v>
      </c>
      <c r="C15" s="57">
        <v>4800.2</v>
      </c>
      <c r="D15" s="57">
        <v>582.75</v>
      </c>
      <c r="E15" s="57">
        <v>410</v>
      </c>
      <c r="F15" s="57">
        <v>700</v>
      </c>
    </row>
    <row r="16" spans="1:6">
      <c r="A16" s="62" t="s">
        <v>81</v>
      </c>
      <c r="B16" s="57">
        <v>80500</v>
      </c>
      <c r="C16" s="57">
        <v>4125.1000000000004</v>
      </c>
      <c r="D16" s="57">
        <v>650.25</v>
      </c>
      <c r="E16" s="57">
        <v>514.20000000000005</v>
      </c>
      <c r="F16" s="57">
        <v>900.1</v>
      </c>
    </row>
    <row r="17" spans="1:6">
      <c r="A17" s="62" t="s">
        <v>82</v>
      </c>
      <c r="B17" s="57">
        <v>77000</v>
      </c>
      <c r="C17" s="57">
        <v>5000</v>
      </c>
      <c r="D17" s="57">
        <v>670.45</v>
      </c>
      <c r="E17" s="57">
        <v>485.26</v>
      </c>
      <c r="F17" s="57">
        <v>480.1</v>
      </c>
    </row>
    <row r="18" spans="1:6">
      <c r="A18" s="62" t="s">
        <v>83</v>
      </c>
      <c r="B18" s="57">
        <v>76100</v>
      </c>
      <c r="C18" s="57">
        <v>3755.12</v>
      </c>
      <c r="D18" s="57">
        <v>710.1</v>
      </c>
      <c r="E18" s="57">
        <v>625.22</v>
      </c>
      <c r="F18" s="57">
        <v>698.25</v>
      </c>
    </row>
    <row r="19" spans="1:6">
      <c r="A19" s="62" t="s">
        <v>85</v>
      </c>
      <c r="B19" s="57">
        <v>71000</v>
      </c>
      <c r="C19" s="57">
        <v>3106</v>
      </c>
      <c r="D19" s="57">
        <v>800.15</v>
      </c>
      <c r="E19" s="57">
        <v>300.25</v>
      </c>
      <c r="F19" s="57">
        <v>880</v>
      </c>
    </row>
    <row r="20" spans="1:6">
      <c r="A20" s="62" t="s">
        <v>86</v>
      </c>
      <c r="B20" s="57">
        <v>75100</v>
      </c>
      <c r="C20" s="57">
        <v>4823.1499999999996</v>
      </c>
      <c r="D20" s="57">
        <v>660.15</v>
      </c>
      <c r="E20" s="57">
        <v>410.55</v>
      </c>
      <c r="F20" s="57">
        <v>660.15</v>
      </c>
    </row>
    <row r="21" spans="1:6">
      <c r="A21" s="62" t="s">
        <v>87</v>
      </c>
      <c r="B21" s="57">
        <v>70100</v>
      </c>
      <c r="C21" s="57">
        <v>4100</v>
      </c>
      <c r="D21" s="57">
        <v>532.15</v>
      </c>
      <c r="E21" s="57">
        <v>350.35</v>
      </c>
      <c r="F21" s="57">
        <v>667.65</v>
      </c>
    </row>
    <row r="22" spans="1:6">
      <c r="A22" s="62" t="s">
        <v>88</v>
      </c>
      <c r="B22" s="57">
        <v>75000</v>
      </c>
      <c r="C22" s="57">
        <v>3735.15</v>
      </c>
      <c r="D22" s="57">
        <v>746.2</v>
      </c>
      <c r="E22" s="57">
        <v>290.5</v>
      </c>
      <c r="F22" s="57">
        <v>798.5</v>
      </c>
    </row>
    <row r="23" spans="1:6">
      <c r="A23" s="62" t="s">
        <v>89</v>
      </c>
      <c r="B23" s="57">
        <v>80500</v>
      </c>
      <c r="C23" s="57">
        <v>4590.1499999999996</v>
      </c>
      <c r="D23" s="57">
        <v>570.65</v>
      </c>
      <c r="E23" s="57">
        <v>390.9</v>
      </c>
      <c r="F23" s="57">
        <v>420.15</v>
      </c>
    </row>
    <row r="24" spans="1:6">
      <c r="A24" s="62" t="s">
        <v>90</v>
      </c>
      <c r="B24" s="57">
        <v>75100</v>
      </c>
      <c r="C24" s="57">
        <v>4200</v>
      </c>
      <c r="D24" s="57">
        <v>534.15</v>
      </c>
      <c r="E24" s="57">
        <v>447.65</v>
      </c>
      <c r="F24" s="57">
        <v>952.15</v>
      </c>
    </row>
    <row r="25" spans="1:6">
      <c r="A25" s="62" t="s">
        <v>91</v>
      </c>
      <c r="B25" s="57">
        <v>71000</v>
      </c>
      <c r="C25" s="57">
        <v>2000</v>
      </c>
      <c r="D25" s="57">
        <v>630</v>
      </c>
      <c r="E25" s="57">
        <v>762.2</v>
      </c>
      <c r="F25" s="57">
        <v>1050.1500000000001</v>
      </c>
    </row>
    <row r="26" spans="1:6">
      <c r="A26" s="62" t="s">
        <v>92</v>
      </c>
      <c r="B26" s="57">
        <v>70000</v>
      </c>
      <c r="C26" s="57">
        <v>5075.25</v>
      </c>
      <c r="D26" s="57">
        <v>600.15</v>
      </c>
      <c r="E26" s="57">
        <v>750</v>
      </c>
      <c r="F26" s="57">
        <v>1100</v>
      </c>
    </row>
    <row r="27" spans="1:6">
      <c r="A27" s="62" t="s">
        <v>105</v>
      </c>
      <c r="B27" s="57">
        <v>71000</v>
      </c>
      <c r="C27" s="57">
        <v>3500</v>
      </c>
      <c r="D27" s="57">
        <v>660.95</v>
      </c>
      <c r="E27" s="57">
        <v>480.15</v>
      </c>
      <c r="F27" s="57">
        <v>670.25</v>
      </c>
    </row>
    <row r="28" spans="1:6">
      <c r="A28" s="62" t="s">
        <v>94</v>
      </c>
      <c r="B28" s="57">
        <v>70000</v>
      </c>
      <c r="C28" s="57">
        <v>3710</v>
      </c>
      <c r="D28" s="57">
        <v>590.1</v>
      </c>
      <c r="E28" s="57">
        <v>392.6</v>
      </c>
      <c r="F28" s="57">
        <v>524.1</v>
      </c>
    </row>
    <row r="29" spans="1:6">
      <c r="A29" s="62" t="s">
        <v>95</v>
      </c>
      <c r="B29" s="57">
        <v>75100</v>
      </c>
      <c r="C29" s="57">
        <v>3305.8</v>
      </c>
      <c r="D29" s="57">
        <v>680.46</v>
      </c>
      <c r="E29" s="57">
        <v>274.3</v>
      </c>
      <c r="F29" s="57">
        <v>1650</v>
      </c>
    </row>
    <row r="30" spans="1:6">
      <c r="A30" s="62" t="s">
        <v>96</v>
      </c>
      <c r="B30" s="57">
        <v>75100</v>
      </c>
      <c r="C30" s="57">
        <v>4200</v>
      </c>
      <c r="D30" s="57">
        <v>600.15</v>
      </c>
      <c r="E30" s="57">
        <v>580.5</v>
      </c>
      <c r="F30" s="57">
        <v>834.2</v>
      </c>
    </row>
    <row r="31" spans="1:6">
      <c r="A31" s="62" t="s">
        <v>97</v>
      </c>
      <c r="B31" s="57">
        <v>73500</v>
      </c>
      <c r="C31" s="57">
        <v>3750</v>
      </c>
      <c r="D31" s="57">
        <v>650.70000000000005</v>
      </c>
      <c r="E31" s="57">
        <v>460.4</v>
      </c>
      <c r="F31" s="57">
        <v>740.5</v>
      </c>
    </row>
    <row r="32" spans="1:6">
      <c r="A32" s="62" t="s">
        <v>98</v>
      </c>
      <c r="B32" s="57">
        <v>77000</v>
      </c>
      <c r="C32" s="57">
        <v>4350</v>
      </c>
      <c r="D32" s="57">
        <v>583.1</v>
      </c>
      <c r="E32" s="57">
        <v>645.29999999999995</v>
      </c>
      <c r="F32" s="57">
        <v>680.15</v>
      </c>
    </row>
    <row r="33" spans="1:6">
      <c r="A33" s="62" t="s">
        <v>99</v>
      </c>
      <c r="B33" s="57">
        <v>71000</v>
      </c>
      <c r="C33" s="57">
        <v>3750</v>
      </c>
      <c r="D33" s="57">
        <v>794.3</v>
      </c>
      <c r="E33" s="57">
        <v>570.1</v>
      </c>
      <c r="F33" s="57">
        <v>709.5</v>
      </c>
    </row>
    <row r="34" spans="1:6">
      <c r="A34" s="62" t="s">
        <v>100</v>
      </c>
      <c r="B34" s="57">
        <v>76500</v>
      </c>
      <c r="C34" s="57">
        <v>4550</v>
      </c>
      <c r="D34" s="57">
        <v>687.5</v>
      </c>
      <c r="E34" s="57">
        <v>580.15</v>
      </c>
      <c r="F34" s="57">
        <v>3200</v>
      </c>
    </row>
    <row r="35" spans="1:6">
      <c r="A35" s="62" t="s">
        <v>101</v>
      </c>
      <c r="B35" s="57">
        <v>75100</v>
      </c>
      <c r="C35" s="57">
        <v>3715.15</v>
      </c>
      <c r="D35" s="57">
        <v>548.29999999999995</v>
      </c>
      <c r="E35" s="57">
        <v>250.15</v>
      </c>
      <c r="F35" s="57">
        <v>950</v>
      </c>
    </row>
    <row r="36" spans="1:6">
      <c r="A36" s="62" t="s">
        <v>102</v>
      </c>
      <c r="B36" s="57">
        <v>77100</v>
      </c>
      <c r="C36" s="57">
        <v>3400.3</v>
      </c>
      <c r="D36" s="57">
        <v>870.2</v>
      </c>
      <c r="E36" s="57">
        <v>701.15</v>
      </c>
      <c r="F36" s="57">
        <v>525.15</v>
      </c>
    </row>
    <row r="37" spans="1:6">
      <c r="A37" s="62" t="s">
        <v>103</v>
      </c>
      <c r="B37" s="57">
        <v>75000</v>
      </c>
      <c r="C37" s="57">
        <v>3510.1</v>
      </c>
      <c r="D37" s="57">
        <v>672.2</v>
      </c>
      <c r="E37" s="57">
        <v>670.15</v>
      </c>
      <c r="F37" s="57">
        <v>560.15</v>
      </c>
    </row>
    <row r="38" spans="1:6">
      <c r="A38" s="62" t="s">
        <v>104</v>
      </c>
      <c r="B38" s="57">
        <v>75100</v>
      </c>
      <c r="C38" s="57">
        <v>2550</v>
      </c>
      <c r="D38" s="57">
        <v>694.15</v>
      </c>
      <c r="E38" s="57">
        <v>340.35</v>
      </c>
      <c r="F38" s="57">
        <v>697.1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H13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5" customHeight="1"/>
  <cols>
    <col min="1" max="1" width="35.77734375" customWidth="1"/>
    <col min="22" max="22" width="10" customWidth="1"/>
    <col min="31" max="31" width="11" customWidth="1"/>
    <col min="40" max="40" width="9.21875" customWidth="1"/>
    <col min="74" max="74" width="11.44140625" customWidth="1"/>
    <col min="81" max="81" width="10.21875" bestFit="1" customWidth="1"/>
    <col min="82" max="83" width="9.21875" bestFit="1" customWidth="1"/>
  </cols>
  <sheetData>
    <row r="1" spans="1:86" ht="15" customHeight="1">
      <c r="C1" t="s">
        <v>16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2">
        <v>149.31290000000001</v>
      </c>
      <c r="K3" s="42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3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s="40">
        <v>659.14</v>
      </c>
      <c r="CE3" s="40">
        <v>667.45</v>
      </c>
      <c r="CF3" s="40">
        <v>667.46</v>
      </c>
      <c r="CG3" s="40">
        <v>667.45</v>
      </c>
      <c r="CH3" t="s">
        <v>77</v>
      </c>
    </row>
    <row r="4" spans="1:86" ht="15" customHeight="1">
      <c r="A4" s="3" t="s">
        <v>3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3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s="40">
        <v>4900</v>
      </c>
      <c r="CE4" s="40">
        <v>4973.6000000000004</v>
      </c>
      <c r="CF4" s="40">
        <v>4973.6499999999996</v>
      </c>
      <c r="CG4" s="40">
        <v>5003.6499999999996</v>
      </c>
      <c r="CH4" t="s">
        <v>77</v>
      </c>
    </row>
    <row r="5" spans="1:86" ht="15" customHeight="1">
      <c r="A5" s="3" t="s">
        <v>4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2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4">
        <v>37000</v>
      </c>
      <c r="V5" s="27">
        <v>37800</v>
      </c>
      <c r="W5" s="7">
        <v>37000</v>
      </c>
      <c r="X5" s="43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s="40">
        <v>76500</v>
      </c>
      <c r="CE5" s="40">
        <v>76500</v>
      </c>
      <c r="CF5" s="40">
        <v>76500</v>
      </c>
      <c r="CG5" s="40">
        <v>77000</v>
      </c>
      <c r="CH5" t="s">
        <v>77</v>
      </c>
    </row>
    <row r="6" spans="1:86" ht="15" customHeight="1">
      <c r="A6" s="3" t="s">
        <v>5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2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3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s="19">
        <v>530</v>
      </c>
      <c r="CE6" s="19">
        <v>535.64</v>
      </c>
      <c r="CF6" s="19">
        <v>535.64</v>
      </c>
      <c r="CG6" s="19">
        <v>535.65</v>
      </c>
      <c r="CH6" t="s">
        <v>77</v>
      </c>
    </row>
    <row r="7" spans="1:86" ht="15" customHeight="1">
      <c r="A7" s="3" t="s">
        <v>6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3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s="19">
        <v>3280</v>
      </c>
      <c r="CE7" s="19">
        <v>3300</v>
      </c>
      <c r="CF7" s="19">
        <v>3300</v>
      </c>
      <c r="CG7" s="19">
        <v>3500</v>
      </c>
      <c r="CH7" t="s">
        <v>77</v>
      </c>
    </row>
    <row r="9" spans="1:86" ht="15" customHeight="1">
      <c r="AD9" s="4"/>
    </row>
    <row r="10" spans="1:86" ht="15" customHeight="1">
      <c r="AD10" s="4"/>
      <c r="AE10" s="44"/>
    </row>
    <row r="11" spans="1:86" ht="15" customHeight="1">
      <c r="AD11" s="35"/>
      <c r="AE11" s="44"/>
    </row>
    <row r="12" spans="1:86" ht="15" customHeight="1">
      <c r="AD12" s="4"/>
      <c r="AE12" s="44"/>
    </row>
    <row r="13" spans="1:86" ht="15" customHeight="1">
      <c r="AD13" s="4"/>
      <c r="AE13" s="4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H8"/>
  <sheetViews>
    <sheetView zoomScale="130" zoomScaleNormal="13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2" customWidth="1"/>
    <col min="31" max="31" width="12.77734375" customWidth="1"/>
    <col min="40" max="40" width="9.77734375" customWidth="1"/>
    <col min="59" max="59" width="10.21875" customWidth="1"/>
    <col min="75" max="75" width="10.21875" customWidth="1"/>
    <col min="81" max="81" width="10.21875" bestFit="1" customWidth="1"/>
    <col min="82" max="83" width="9.21875" bestFit="1" customWidth="1"/>
    <col min="84" max="84" width="10.21875" bestFit="1" customWidth="1"/>
  </cols>
  <sheetData>
    <row r="1" spans="1:86">
      <c r="C1" t="s">
        <v>17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5">
        <v>190</v>
      </c>
      <c r="AD3" s="4">
        <v>198.75</v>
      </c>
      <c r="AE3" s="38">
        <v>200</v>
      </c>
      <c r="AF3" s="38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s="40">
        <v>547.55999999999995</v>
      </c>
      <c r="CE3" s="40">
        <v>562.16999999999996</v>
      </c>
      <c r="CF3" s="40">
        <v>562.16999999999996</v>
      </c>
      <c r="CG3" s="40">
        <v>562.15</v>
      </c>
      <c r="CH3" t="s">
        <v>78</v>
      </c>
    </row>
    <row r="4" spans="1:86" ht="15" customHeight="1">
      <c r="A4" s="3" t="s">
        <v>3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38">
        <v>1650</v>
      </c>
      <c r="AF4" s="38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54">
        <v>3170</v>
      </c>
      <c r="CC4" s="13">
        <v>3150.7</v>
      </c>
      <c r="CD4">
        <v>3164.15</v>
      </c>
      <c r="CE4" s="40">
        <v>3200</v>
      </c>
      <c r="CF4" s="40">
        <v>3200</v>
      </c>
      <c r="CG4" s="19">
        <v>3500</v>
      </c>
      <c r="CH4" t="s">
        <v>78</v>
      </c>
    </row>
    <row r="5" spans="1:86" ht="15" customHeight="1">
      <c r="A5" s="3" t="s">
        <v>4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4">
        <v>33000</v>
      </c>
      <c r="AA5" s="34">
        <v>33000</v>
      </c>
      <c r="AB5" s="4">
        <v>30000</v>
      </c>
      <c r="AC5" s="6">
        <v>31000</v>
      </c>
      <c r="AD5" s="6">
        <v>31750</v>
      </c>
      <c r="AE5" s="38">
        <v>31800</v>
      </c>
      <c r="AF5" s="38">
        <v>32000</v>
      </c>
      <c r="AG5" s="38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s="13">
        <v>75700</v>
      </c>
      <c r="CE5" s="40">
        <v>75700</v>
      </c>
      <c r="CF5" s="13">
        <v>75500</v>
      </c>
      <c r="CG5" s="13">
        <v>75300</v>
      </c>
      <c r="CH5" t="s">
        <v>78</v>
      </c>
    </row>
    <row r="6" spans="1:86" ht="15" customHeight="1">
      <c r="A6" s="3" t="s">
        <v>5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38">
        <v>164</v>
      </c>
      <c r="AF6" s="38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s="40">
        <v>550</v>
      </c>
      <c r="CE6" s="40">
        <v>560.46</v>
      </c>
      <c r="CF6" s="40">
        <v>560.45000000000005</v>
      </c>
      <c r="CG6" s="40">
        <v>560.5</v>
      </c>
      <c r="CH6" t="s">
        <v>78</v>
      </c>
    </row>
    <row r="7" spans="1:86" ht="15" customHeight="1">
      <c r="A7" s="3" t="s">
        <v>6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7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38">
        <v>400</v>
      </c>
      <c r="AF7" s="38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s="40">
        <v>600</v>
      </c>
      <c r="CE7" s="40">
        <v>650</v>
      </c>
      <c r="CF7" s="40">
        <v>650.1</v>
      </c>
      <c r="CG7" s="19">
        <v>650.15</v>
      </c>
      <c r="CH7" t="s">
        <v>78</v>
      </c>
    </row>
    <row r="8" spans="1:86">
      <c r="BV8" s="13"/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H13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5" customHeight="1"/>
  <cols>
    <col min="1" max="1" width="36.77734375" customWidth="1"/>
    <col min="22" max="22" width="10" customWidth="1"/>
    <col min="31" max="31" width="9" customWidth="1"/>
    <col min="40" max="40" width="9" customWidth="1"/>
    <col min="74" max="74" width="10.77734375" customWidth="1"/>
    <col min="76" max="76" width="12.44140625" customWidth="1"/>
    <col min="83" max="83" width="10.21875" bestFit="1" customWidth="1"/>
    <col min="84" max="85" width="9.21875" bestFit="1" customWidth="1"/>
  </cols>
  <sheetData>
    <row r="1" spans="1:86" ht="15" customHeight="1">
      <c r="C1" t="s">
        <v>18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1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s="40">
        <v>698.57</v>
      </c>
      <c r="CE3" s="40">
        <v>708.23</v>
      </c>
      <c r="CF3" s="40">
        <v>708.25</v>
      </c>
      <c r="CG3" s="40">
        <v>708.3</v>
      </c>
      <c r="CH3" t="s">
        <v>79</v>
      </c>
    </row>
    <row r="4" spans="1:86" ht="15" customHeight="1">
      <c r="A4" s="3" t="s">
        <v>3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1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s="40">
        <v>2850</v>
      </c>
      <c r="CE4" s="40">
        <v>2900</v>
      </c>
      <c r="CF4" s="40">
        <v>2900</v>
      </c>
      <c r="CG4" s="40">
        <v>3100</v>
      </c>
      <c r="CH4" t="s">
        <v>79</v>
      </c>
    </row>
    <row r="5" spans="1:86" ht="15" customHeight="1">
      <c r="A5" s="3" t="s">
        <v>4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1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s="13">
        <v>70000</v>
      </c>
      <c r="CE5" s="40">
        <v>70500</v>
      </c>
      <c r="CF5" s="13">
        <v>70500</v>
      </c>
      <c r="CG5" s="13">
        <v>71000</v>
      </c>
      <c r="CH5" t="s">
        <v>79</v>
      </c>
    </row>
    <row r="6" spans="1:86" ht="15" customHeight="1">
      <c r="A6" s="3" t="s">
        <v>5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1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s="40">
        <v>178.21</v>
      </c>
      <c r="CE6" s="40">
        <v>186.12</v>
      </c>
      <c r="CF6" s="40">
        <v>186.12</v>
      </c>
      <c r="CG6" s="40">
        <v>186.15</v>
      </c>
      <c r="CH6" t="s">
        <v>79</v>
      </c>
    </row>
    <row r="7" spans="1:86" ht="15" customHeight="1">
      <c r="A7" s="3" t="s">
        <v>6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1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s="19">
        <v>1752</v>
      </c>
      <c r="CE7" s="19">
        <v>1850</v>
      </c>
      <c r="CF7" s="19">
        <v>1850</v>
      </c>
      <c r="CG7" s="19">
        <v>1850</v>
      </c>
      <c r="CH7" t="s">
        <v>79</v>
      </c>
    </row>
    <row r="9" spans="1:86" ht="15" customHeight="1">
      <c r="AF9" s="4"/>
    </row>
    <row r="10" spans="1:86" ht="15" customHeight="1">
      <c r="AF10" s="4"/>
    </row>
    <row r="11" spans="1:86" ht="15" customHeight="1">
      <c r="AF11" s="4"/>
    </row>
    <row r="12" spans="1:86" ht="15" customHeight="1">
      <c r="AF12" s="4"/>
    </row>
    <row r="13" spans="1:86" ht="15" customHeight="1">
      <c r="AF13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2.5546875" customWidth="1"/>
    <col min="31" max="31" width="11" customWidth="1"/>
    <col min="40" max="40" width="10.77734375" customWidth="1"/>
    <col min="73" max="73" width="11.21875" customWidth="1"/>
    <col min="74" max="74" width="10.77734375" customWidth="1"/>
    <col min="81" max="81" width="10.21875" bestFit="1" customWidth="1"/>
    <col min="82" max="83" width="9.21875" bestFit="1" customWidth="1"/>
    <col min="84" max="84" width="9.21875" customWidth="1"/>
    <col min="85" max="85" width="9.21875" bestFit="1" customWidth="1"/>
  </cols>
  <sheetData>
    <row r="1" spans="1:86">
      <c r="C1" t="s">
        <v>19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s="40">
        <v>577.29999999999995</v>
      </c>
      <c r="CE3" s="40">
        <v>582.77</v>
      </c>
      <c r="CF3" s="40">
        <v>582.75</v>
      </c>
      <c r="CG3" s="40">
        <v>582.75</v>
      </c>
      <c r="CH3" t="s">
        <v>80</v>
      </c>
    </row>
    <row r="4" spans="1:86" ht="15" customHeight="1">
      <c r="A4" s="3" t="s">
        <v>3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s="40">
        <v>4580.25</v>
      </c>
      <c r="CE4" s="40">
        <v>4600</v>
      </c>
      <c r="CF4" s="40">
        <v>4600.1499999999996</v>
      </c>
      <c r="CG4" s="40">
        <v>4800.2</v>
      </c>
      <c r="CH4" t="s">
        <v>80</v>
      </c>
    </row>
    <row r="5" spans="1:86" ht="15" customHeight="1">
      <c r="A5" s="3" t="s">
        <v>4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4">
        <v>27000</v>
      </c>
      <c r="AA5" s="34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s="32">
        <v>75850</v>
      </c>
      <c r="CE5" s="32">
        <v>76000</v>
      </c>
      <c r="CF5" s="32">
        <v>76000</v>
      </c>
      <c r="CG5" s="32">
        <v>76000</v>
      </c>
      <c r="CH5" t="s">
        <v>80</v>
      </c>
    </row>
    <row r="6" spans="1:86" ht="15" customHeight="1">
      <c r="A6" s="3" t="s">
        <v>5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s="40">
        <v>400</v>
      </c>
      <c r="CE6" s="40">
        <v>409.6</v>
      </c>
      <c r="CF6" s="40">
        <v>409.65</v>
      </c>
      <c r="CG6" s="40">
        <v>410</v>
      </c>
      <c r="CH6" t="s">
        <v>80</v>
      </c>
    </row>
    <row r="7" spans="1:86" ht="15" customHeight="1">
      <c r="A7" s="3" t="s">
        <v>6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s="19">
        <v>655</v>
      </c>
      <c r="CE7" s="19">
        <v>700</v>
      </c>
      <c r="CF7" s="19">
        <v>700</v>
      </c>
      <c r="CG7" s="19">
        <v>700</v>
      </c>
      <c r="CH7" t="s">
        <v>80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H9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29.77734375" customWidth="1"/>
    <col min="30" max="30" width="9.77734375" customWidth="1"/>
    <col min="31" max="31" width="9.5546875" customWidth="1"/>
    <col min="40" max="40" width="10.44140625" customWidth="1"/>
    <col min="53" max="53" width="13.44140625" customWidth="1"/>
    <col min="73" max="73" width="10.21875" customWidth="1"/>
    <col min="74" max="74" width="9.21875" customWidth="1"/>
    <col min="76" max="76" width="12.44140625" customWidth="1"/>
    <col min="79" max="79" width="10.21875" customWidth="1"/>
    <col min="82" max="85" width="9.21875" bestFit="1" customWidth="1"/>
  </cols>
  <sheetData>
    <row r="1" spans="1:86">
      <c r="C1" t="s">
        <v>20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s="40">
        <v>620.13</v>
      </c>
      <c r="CE3" s="40">
        <v>650.22</v>
      </c>
      <c r="CF3" s="40">
        <v>650.25</v>
      </c>
      <c r="CG3" s="40">
        <v>650.25</v>
      </c>
      <c r="CH3" t="s">
        <v>81</v>
      </c>
    </row>
    <row r="4" spans="1:86" ht="15" customHeight="1">
      <c r="A4" s="3" t="s">
        <v>3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5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s="40">
        <v>4095.1</v>
      </c>
      <c r="CE4" s="40">
        <v>4120</v>
      </c>
      <c r="CF4" s="40">
        <v>4125</v>
      </c>
      <c r="CG4" s="40">
        <v>4125.1000000000004</v>
      </c>
      <c r="CH4" t="s">
        <v>81</v>
      </c>
    </row>
    <row r="5" spans="1:86" ht="15" customHeight="1">
      <c r="A5" s="3" t="s">
        <v>4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4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s="13">
        <v>75500</v>
      </c>
      <c r="CE5" s="40">
        <v>75500</v>
      </c>
      <c r="CF5" s="13">
        <v>75500</v>
      </c>
      <c r="CG5" s="13">
        <v>80500</v>
      </c>
      <c r="CH5" t="s">
        <v>81</v>
      </c>
    </row>
    <row r="6" spans="1:86" ht="15" customHeight="1">
      <c r="A6" s="3" t="s">
        <v>5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s="40">
        <v>528.6</v>
      </c>
      <c r="CE6" s="40">
        <v>564.13</v>
      </c>
      <c r="CF6" s="40">
        <v>564.15</v>
      </c>
      <c r="CG6" s="40">
        <v>514.20000000000005</v>
      </c>
      <c r="CH6" t="s">
        <v>81</v>
      </c>
    </row>
    <row r="7" spans="1:86" ht="15" customHeight="1">
      <c r="A7" s="3" t="s">
        <v>6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7">
        <v>550.45000000000005</v>
      </c>
      <c r="O7" s="37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s="19">
        <v>860.25</v>
      </c>
      <c r="CE7" s="40">
        <v>880</v>
      </c>
      <c r="CF7" s="19">
        <v>880.1</v>
      </c>
      <c r="CG7" s="19">
        <v>900.1</v>
      </c>
      <c r="CH7" t="s">
        <v>81</v>
      </c>
    </row>
    <row r="9" spans="1:86">
      <c r="AD9" s="1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29.77734375" customWidth="1"/>
    <col min="22" max="22" width="10" customWidth="1"/>
    <col min="29" max="30" width="10.21875" customWidth="1"/>
    <col min="31" max="31" width="10" customWidth="1"/>
    <col min="40" max="40" width="10.77734375" customWidth="1"/>
    <col min="74" max="74" width="9.21875" customWidth="1"/>
    <col min="76" max="76" width="12.21875" customWidth="1"/>
    <col min="81" max="82" width="10.21875" bestFit="1" customWidth="1"/>
    <col min="83" max="85" width="9.21875" bestFit="1" customWidth="1"/>
  </cols>
  <sheetData>
    <row r="1" spans="1:86">
      <c r="C1" t="s">
        <v>21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s="40">
        <v>630.24</v>
      </c>
      <c r="CE3" s="40">
        <v>670.44</v>
      </c>
      <c r="CF3" s="40">
        <v>670.44</v>
      </c>
      <c r="CG3" s="40">
        <v>670.45</v>
      </c>
      <c r="CH3" t="s">
        <v>82</v>
      </c>
    </row>
    <row r="4" spans="1:86" ht="15" customHeight="1">
      <c r="A4" s="3" t="s">
        <v>3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s="40">
        <v>4970.3100000000004</v>
      </c>
      <c r="CE4" s="40">
        <v>5000</v>
      </c>
      <c r="CF4" s="40">
        <v>5000</v>
      </c>
      <c r="CG4" s="40">
        <v>5000</v>
      </c>
      <c r="CH4" t="s">
        <v>82</v>
      </c>
    </row>
    <row r="5" spans="1:86" ht="15" customHeight="1">
      <c r="A5" s="3" t="s">
        <v>4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s="40">
        <v>70000</v>
      </c>
      <c r="CE5" s="40">
        <v>70000</v>
      </c>
      <c r="CF5" s="40">
        <v>70000</v>
      </c>
      <c r="CG5" s="40">
        <v>77000</v>
      </c>
      <c r="CH5" t="s">
        <v>82</v>
      </c>
    </row>
    <row r="6" spans="1:86" ht="15" customHeight="1">
      <c r="A6" s="3" t="s">
        <v>5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s="19">
        <v>462.8</v>
      </c>
      <c r="CE6" s="19">
        <v>485.23</v>
      </c>
      <c r="CF6" s="19">
        <v>485.25</v>
      </c>
      <c r="CG6" s="19">
        <v>485.26</v>
      </c>
      <c r="CH6" t="s">
        <v>82</v>
      </c>
    </row>
    <row r="7" spans="1:86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s="19">
        <v>470</v>
      </c>
      <c r="CE7" s="19">
        <v>480</v>
      </c>
      <c r="CF7" s="19">
        <v>480</v>
      </c>
      <c r="CG7" s="19">
        <v>480.1</v>
      </c>
      <c r="CH7" t="s">
        <v>82</v>
      </c>
    </row>
  </sheetData>
  <pageMargins left="0.7" right="0.7" top="0.75" bottom="0.75" header="0.3" footer="0.3"/>
  <pageSetup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H7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5" customWidth="1"/>
    <col min="31" max="31" width="10.21875" customWidth="1"/>
    <col min="40" max="40" width="10.77734375" customWidth="1"/>
    <col min="62" max="62" width="10.21875" customWidth="1"/>
    <col min="74" max="74" width="9.21875" customWidth="1"/>
    <col min="81" max="81" width="10.21875" bestFit="1" customWidth="1"/>
    <col min="82" max="82" width="11.21875" bestFit="1" customWidth="1"/>
    <col min="83" max="86" width="9.21875" bestFit="1" customWidth="1"/>
  </cols>
  <sheetData>
    <row r="1" spans="1:86">
      <c r="C1" t="s">
        <v>22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s="2">
        <v>44775</v>
      </c>
      <c r="CE2" s="2">
        <v>44806</v>
      </c>
      <c r="CF2" s="2">
        <v>44836</v>
      </c>
      <c r="CG2" s="2">
        <v>44867</v>
      </c>
      <c r="CH2" s="2" t="s">
        <v>57</v>
      </c>
    </row>
    <row r="3" spans="1:86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s="40">
        <v>668.4</v>
      </c>
      <c r="CE3" s="40">
        <v>690.37</v>
      </c>
      <c r="CF3" s="40">
        <v>710</v>
      </c>
      <c r="CG3" s="40">
        <v>710.1</v>
      </c>
      <c r="CH3" s="40" t="s">
        <v>83</v>
      </c>
    </row>
    <row r="4" spans="1:86" ht="15" customHeight="1">
      <c r="A4" s="3" t="s">
        <v>3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s="40">
        <v>3685.41</v>
      </c>
      <c r="CE4" s="40">
        <v>3700</v>
      </c>
      <c r="CF4" s="40">
        <v>3755</v>
      </c>
      <c r="CG4" s="40">
        <v>3755.12</v>
      </c>
      <c r="CH4" s="40" t="s">
        <v>83</v>
      </c>
    </row>
    <row r="5" spans="1:86" ht="15" customHeight="1">
      <c r="A5" s="3" t="s">
        <v>4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s="40">
        <v>75800</v>
      </c>
      <c r="CE5" s="40">
        <v>76000</v>
      </c>
      <c r="CF5" s="40">
        <v>76000</v>
      </c>
      <c r="CG5" s="40">
        <v>76100</v>
      </c>
      <c r="CH5" s="40" t="s">
        <v>83</v>
      </c>
    </row>
    <row r="6" spans="1:86" ht="15" customHeight="1">
      <c r="A6" s="3" t="s">
        <v>5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s="19">
        <v>546.45000000000005</v>
      </c>
      <c r="CE6" s="19">
        <v>586.11</v>
      </c>
      <c r="CF6" s="19">
        <v>625.21</v>
      </c>
      <c r="CG6" s="19">
        <v>625.22</v>
      </c>
      <c r="CH6" s="40" t="s">
        <v>83</v>
      </c>
    </row>
    <row r="7" spans="1:86" ht="15" customHeight="1">
      <c r="A7" s="3" t="s">
        <v>6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s="19">
        <v>689.2</v>
      </c>
      <c r="CE7" s="19">
        <v>694.05</v>
      </c>
      <c r="CF7" s="19">
        <v>698.22</v>
      </c>
      <c r="CG7" s="19">
        <v>698.25</v>
      </c>
      <c r="CH7" s="40" t="s">
        <v>83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65</v>
      </c>
    </row>
    <row r="4" spans="86:86">
      <c r="CH4" t="s">
        <v>66</v>
      </c>
    </row>
    <row r="5" spans="86:86">
      <c r="CH5" t="s">
        <v>67</v>
      </c>
    </row>
    <row r="6" spans="86:86">
      <c r="CH6" t="s">
        <v>68</v>
      </c>
    </row>
    <row r="7" spans="86:86">
      <c r="CH7" t="s">
        <v>84</v>
      </c>
    </row>
  </sheetData>
  <phoneticPr fontId="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0.77734375" customWidth="1"/>
    <col min="31" max="31" width="11.21875" customWidth="1"/>
    <col min="38" max="38" width="10.21875" customWidth="1"/>
    <col min="40" max="40" width="10.21875" customWidth="1"/>
    <col min="72" max="72" width="10.21875" customWidth="1"/>
    <col min="74" max="74" width="11.44140625" customWidth="1"/>
    <col min="76" max="76" width="10.5546875" customWidth="1"/>
    <col min="82" max="85" width="9.21875" bestFit="1" customWidth="1"/>
  </cols>
  <sheetData>
    <row r="1" spans="1:86">
      <c r="C1" t="s">
        <v>23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s="19">
        <v>687.22</v>
      </c>
      <c r="CE3" s="19">
        <v>700</v>
      </c>
      <c r="CF3" s="19">
        <v>710</v>
      </c>
      <c r="CG3" s="19">
        <v>800.15</v>
      </c>
      <c r="CH3" t="s">
        <v>85</v>
      </c>
    </row>
    <row r="4" spans="1:86" ht="15" customHeight="1">
      <c r="A4" s="3" t="s">
        <v>3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s="19">
        <v>3000</v>
      </c>
      <c r="CE4" s="19">
        <v>3065</v>
      </c>
      <c r="CF4" s="19">
        <v>3066</v>
      </c>
      <c r="CG4" s="19">
        <v>3106</v>
      </c>
      <c r="CH4" t="s">
        <v>85</v>
      </c>
    </row>
    <row r="5" spans="1:86" ht="15" customHeight="1">
      <c r="A5" s="3" t="s">
        <v>4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40">
        <v>40000</v>
      </c>
      <c r="U5" s="40">
        <v>40500</v>
      </c>
      <c r="V5" s="40">
        <v>40500</v>
      </c>
      <c r="W5" s="40">
        <v>40550</v>
      </c>
      <c r="X5" s="40">
        <v>40000</v>
      </c>
      <c r="Y5" s="40">
        <v>40000</v>
      </c>
      <c r="Z5" s="40">
        <v>40000</v>
      </c>
      <c r="AA5" s="4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s="13">
        <v>70900</v>
      </c>
      <c r="CE5" s="13">
        <v>70600</v>
      </c>
      <c r="CF5" s="13">
        <v>70500</v>
      </c>
      <c r="CG5" s="13">
        <v>71000</v>
      </c>
      <c r="CH5" t="s">
        <v>85</v>
      </c>
    </row>
    <row r="6" spans="1:86" ht="15" customHeight="1">
      <c r="A6" s="3" t="s">
        <v>5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s="19">
        <v>276.54000000000002</v>
      </c>
      <c r="CE6" s="19">
        <v>280.24</v>
      </c>
      <c r="CF6" s="19">
        <v>280.25</v>
      </c>
      <c r="CG6" s="19">
        <v>300.25</v>
      </c>
      <c r="CH6" t="s">
        <v>85</v>
      </c>
    </row>
    <row r="7" spans="1:86" ht="15" customHeight="1">
      <c r="A7" s="3" t="s">
        <v>6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s="19">
        <v>880</v>
      </c>
      <c r="CE7" s="19">
        <v>880</v>
      </c>
      <c r="CF7" s="19">
        <v>881.1</v>
      </c>
      <c r="CG7" s="19">
        <v>880</v>
      </c>
      <c r="CH7" t="s">
        <v>85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H9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1.77734375" customWidth="1"/>
    <col min="31" max="31" width="11.5546875" customWidth="1"/>
    <col min="40" max="40" width="9.21875" customWidth="1"/>
    <col min="74" max="74" width="9.21875" customWidth="1"/>
    <col min="79" max="79" width="10.21875" customWidth="1"/>
    <col min="81" max="81" width="10.21875" bestFit="1" customWidth="1"/>
    <col min="82" max="85" width="9.21875" bestFit="1" customWidth="1"/>
  </cols>
  <sheetData>
    <row r="1" spans="1:86">
      <c r="C1" t="s">
        <v>24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s="40">
        <v>625.04</v>
      </c>
      <c r="CE3" s="40">
        <v>640.16999999999996</v>
      </c>
      <c r="CF3" s="40">
        <v>640.15</v>
      </c>
      <c r="CG3" s="40">
        <v>660.15</v>
      </c>
      <c r="CH3" t="s">
        <v>86</v>
      </c>
    </row>
    <row r="4" spans="1:86" ht="15" customHeight="1">
      <c r="A4" s="3" t="s">
        <v>3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s="40">
        <v>4587.2</v>
      </c>
      <c r="CE4" s="40">
        <v>4623</v>
      </c>
      <c r="CF4" s="40">
        <v>4623.1499999999996</v>
      </c>
      <c r="CG4" s="40">
        <v>4823.1499999999996</v>
      </c>
      <c r="CH4" t="s">
        <v>86</v>
      </c>
    </row>
    <row r="5" spans="1:86" ht="15" customHeight="1">
      <c r="A5" s="3" t="s">
        <v>4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s="55">
        <v>70600</v>
      </c>
      <c r="CE5" s="55">
        <v>70800</v>
      </c>
      <c r="CF5" s="55">
        <v>70800</v>
      </c>
      <c r="CG5" s="55">
        <v>75100</v>
      </c>
      <c r="CH5" t="s">
        <v>86</v>
      </c>
    </row>
    <row r="6" spans="1:86" ht="15" customHeight="1">
      <c r="A6" s="3" t="s">
        <v>5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s="40">
        <v>405</v>
      </c>
      <c r="CE6" s="40">
        <v>430.55</v>
      </c>
      <c r="CF6" s="40">
        <v>430.55</v>
      </c>
      <c r="CG6" s="40">
        <v>410.55</v>
      </c>
      <c r="CH6" t="s">
        <v>86</v>
      </c>
    </row>
    <row r="7" spans="1:86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s="19">
        <v>652.44000000000005</v>
      </c>
      <c r="CE7" s="19">
        <v>660</v>
      </c>
      <c r="CF7" s="19">
        <v>660.1</v>
      </c>
      <c r="CG7" s="19">
        <v>660.15</v>
      </c>
      <c r="CH7" t="s">
        <v>86</v>
      </c>
    </row>
    <row r="8" spans="1:86">
      <c r="P8" s="5"/>
      <c r="AB8" s="4"/>
    </row>
    <row r="9" spans="1:86">
      <c r="P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5A51-EBF3-453E-A620-6E668B8DAD80}">
  <sheetPr codeName="Sheet45"/>
  <dimension ref="A1:CH187"/>
  <sheetViews>
    <sheetView topLeftCell="CA1" workbookViewId="0">
      <selection activeCell="CG1" sqref="CG1:CG1048576"/>
    </sheetView>
  </sheetViews>
  <sheetFormatPr defaultRowHeight="14.4"/>
  <sheetData>
    <row r="1" spans="1:86" ht="15" customHeight="1">
      <c r="A1" s="1" t="s">
        <v>1</v>
      </c>
      <c r="B1" s="2">
        <v>42370</v>
      </c>
      <c r="C1" s="2">
        <v>42401</v>
      </c>
      <c r="D1" s="2">
        <v>42430</v>
      </c>
      <c r="E1" s="2">
        <v>42461</v>
      </c>
      <c r="F1" s="2">
        <v>42491</v>
      </c>
      <c r="G1" s="2">
        <v>42522</v>
      </c>
      <c r="H1" s="2">
        <v>42552</v>
      </c>
      <c r="I1" s="2">
        <v>42583</v>
      </c>
      <c r="J1" s="2">
        <v>42614</v>
      </c>
      <c r="K1" s="2">
        <v>42644</v>
      </c>
      <c r="L1" s="2">
        <v>42675</v>
      </c>
      <c r="M1" s="2">
        <v>42705</v>
      </c>
      <c r="N1" s="2">
        <v>42736</v>
      </c>
      <c r="O1" s="2">
        <v>42767</v>
      </c>
      <c r="P1" s="2">
        <v>42795</v>
      </c>
      <c r="Q1" s="2">
        <v>42826</v>
      </c>
      <c r="R1" s="2">
        <v>42856</v>
      </c>
      <c r="S1" s="2">
        <v>42887</v>
      </c>
      <c r="T1" s="2">
        <v>42917</v>
      </c>
      <c r="U1" s="2">
        <v>42948</v>
      </c>
      <c r="V1" s="2">
        <v>42979</v>
      </c>
      <c r="W1" s="2">
        <v>43009</v>
      </c>
      <c r="X1" s="2">
        <v>43040</v>
      </c>
      <c r="Y1" s="2">
        <v>43070</v>
      </c>
      <c r="Z1" s="2">
        <v>43101</v>
      </c>
      <c r="AA1" s="2">
        <v>43132</v>
      </c>
      <c r="AB1" s="2">
        <v>43160</v>
      </c>
      <c r="AC1" s="2">
        <v>43191</v>
      </c>
      <c r="AD1" s="2">
        <v>43221</v>
      </c>
      <c r="AE1" s="2">
        <v>43252</v>
      </c>
      <c r="AF1" s="2">
        <v>43282</v>
      </c>
      <c r="AG1" s="2">
        <v>43313</v>
      </c>
      <c r="AH1" s="2">
        <v>43344</v>
      </c>
      <c r="AI1" s="2">
        <v>43374</v>
      </c>
      <c r="AJ1" s="2">
        <v>43405</v>
      </c>
      <c r="AK1" s="2">
        <v>43435</v>
      </c>
      <c r="AL1" s="2">
        <v>43466</v>
      </c>
      <c r="AM1" s="2">
        <v>43497</v>
      </c>
      <c r="AN1" s="2">
        <v>43525</v>
      </c>
      <c r="AO1" s="2">
        <v>43556</v>
      </c>
      <c r="AP1" s="2">
        <v>43586</v>
      </c>
      <c r="AQ1" s="2">
        <v>43617</v>
      </c>
      <c r="AR1" s="2">
        <v>43647</v>
      </c>
      <c r="AS1" s="2">
        <v>43678</v>
      </c>
      <c r="AT1" s="2">
        <v>43709</v>
      </c>
      <c r="AU1" s="2">
        <v>43739</v>
      </c>
      <c r="AV1" s="2">
        <v>43770</v>
      </c>
      <c r="AW1" s="2">
        <v>43800</v>
      </c>
      <c r="AX1" s="2">
        <v>43831</v>
      </c>
      <c r="AY1" s="2">
        <v>43862</v>
      </c>
      <c r="AZ1" s="2">
        <v>43891</v>
      </c>
      <c r="BA1" s="2">
        <v>43922</v>
      </c>
      <c r="BB1" s="2">
        <v>43952</v>
      </c>
      <c r="BC1" s="2">
        <v>43983</v>
      </c>
      <c r="BD1" s="2">
        <v>44013</v>
      </c>
      <c r="BE1" s="2">
        <v>44044</v>
      </c>
      <c r="BF1" s="2">
        <v>44075</v>
      </c>
      <c r="BG1" s="2">
        <v>44105</v>
      </c>
      <c r="BH1" s="2">
        <v>44136</v>
      </c>
      <c r="BI1" s="2">
        <v>44166</v>
      </c>
      <c r="BJ1" s="2">
        <v>44197</v>
      </c>
      <c r="BK1" s="2">
        <v>44228</v>
      </c>
      <c r="BL1" s="2">
        <v>44256</v>
      </c>
      <c r="BM1" s="2">
        <v>44287</v>
      </c>
      <c r="BN1" s="2">
        <v>44317</v>
      </c>
      <c r="BO1" s="2">
        <v>44348</v>
      </c>
      <c r="BP1" s="2">
        <v>44378</v>
      </c>
      <c r="BQ1" s="2">
        <v>44409</v>
      </c>
      <c r="BR1" s="2">
        <v>44440</v>
      </c>
      <c r="BS1" s="2">
        <v>44470</v>
      </c>
      <c r="BT1" s="2">
        <v>44501</v>
      </c>
      <c r="BU1" s="2">
        <v>44531</v>
      </c>
      <c r="BV1" s="2">
        <v>44562</v>
      </c>
      <c r="BW1" s="2">
        <v>44593</v>
      </c>
      <c r="BX1" s="2">
        <v>44621</v>
      </c>
      <c r="BY1" s="2">
        <v>44652</v>
      </c>
      <c r="BZ1" s="2">
        <v>44682</v>
      </c>
      <c r="CA1" s="2">
        <v>44713</v>
      </c>
      <c r="CB1" s="2">
        <v>44743</v>
      </c>
      <c r="CC1" s="2">
        <v>44775</v>
      </c>
      <c r="CD1" s="2">
        <v>44806</v>
      </c>
      <c r="CE1" s="2">
        <v>44836</v>
      </c>
      <c r="CF1" s="2">
        <v>44867</v>
      </c>
      <c r="CG1" s="2">
        <v>44897</v>
      </c>
      <c r="CH1" t="s">
        <v>57</v>
      </c>
    </row>
    <row r="2" spans="1:86" ht="100.8">
      <c r="A2" s="3" t="s">
        <v>2</v>
      </c>
      <c r="B2" s="17">
        <v>80.714285714285694</v>
      </c>
      <c r="C2" s="17">
        <v>87.767857142857096</v>
      </c>
      <c r="D2" s="17">
        <v>73.809523809523796</v>
      </c>
      <c r="E2" s="17">
        <v>96.666666666666501</v>
      </c>
      <c r="F2" s="17">
        <v>84.714285714285694</v>
      </c>
      <c r="G2" s="17">
        <v>73.818181818181799</v>
      </c>
      <c r="H2" s="17">
        <v>73.818181818181799</v>
      </c>
      <c r="I2" s="17">
        <v>121.607142857143</v>
      </c>
      <c r="J2" s="17">
        <v>114.28571428571399</v>
      </c>
      <c r="K2" s="17">
        <v>109.366746198538</v>
      </c>
      <c r="L2" s="17">
        <v>128.57142857142799</v>
      </c>
      <c r="M2" s="17">
        <v>130.52380952380901</v>
      </c>
      <c r="N2" s="4">
        <v>130.654333333333</v>
      </c>
      <c r="O2" s="17">
        <v>130.833333333333</v>
      </c>
      <c r="P2" s="5">
        <v>122.222222222222</v>
      </c>
      <c r="Q2" s="4">
        <v>116.666666666667</v>
      </c>
      <c r="R2" s="4">
        <v>102.85714285714199</v>
      </c>
      <c r="S2" s="6">
        <v>100.22</v>
      </c>
      <c r="T2" s="25">
        <v>104.615384615384</v>
      </c>
      <c r="U2" s="27">
        <v>100.333333333333</v>
      </c>
      <c r="V2" s="27">
        <v>114</v>
      </c>
      <c r="W2" s="7">
        <v>116.25</v>
      </c>
      <c r="X2" s="43">
        <v>122.222222222222</v>
      </c>
      <c r="Y2" s="4">
        <v>212.5</v>
      </c>
      <c r="Z2" s="5">
        <v>250</v>
      </c>
      <c r="AA2" s="4">
        <v>225.2</v>
      </c>
      <c r="AB2" s="8">
        <v>250</v>
      </c>
      <c r="AC2" s="8">
        <v>240</v>
      </c>
      <c r="AD2" s="13">
        <v>235.54</v>
      </c>
      <c r="AE2" s="8">
        <v>235.5</v>
      </c>
      <c r="AF2" s="4">
        <v>240</v>
      </c>
      <c r="AG2" s="5">
        <v>291.230769230769</v>
      </c>
      <c r="AH2" s="5">
        <v>280</v>
      </c>
      <c r="AI2" s="5">
        <v>113.846153846154</v>
      </c>
      <c r="AJ2" s="33">
        <v>150</v>
      </c>
      <c r="AK2" s="5">
        <v>129.28571428571399</v>
      </c>
      <c r="AL2" s="5">
        <v>121.111111111111</v>
      </c>
      <c r="AM2" s="5">
        <v>129.9</v>
      </c>
      <c r="AN2" s="5">
        <v>131.75</v>
      </c>
      <c r="AO2" s="10">
        <v>130.69999999999999</v>
      </c>
      <c r="AP2" s="5">
        <v>140.666666666666</v>
      </c>
      <c r="AQ2" s="10">
        <v>138.5</v>
      </c>
      <c r="AR2" s="10">
        <v>145.75</v>
      </c>
      <c r="AS2" s="10">
        <v>146</v>
      </c>
      <c r="AT2" s="10">
        <v>144</v>
      </c>
      <c r="AU2" s="13">
        <v>148</v>
      </c>
      <c r="AV2" s="47">
        <v>146</v>
      </c>
      <c r="AW2" s="47">
        <v>149</v>
      </c>
      <c r="AX2" s="47">
        <v>145</v>
      </c>
      <c r="AY2" s="47">
        <v>147</v>
      </c>
      <c r="AZ2" s="17">
        <v>156.6</v>
      </c>
      <c r="BA2" s="18">
        <v>162</v>
      </c>
      <c r="BB2" s="18">
        <v>161</v>
      </c>
      <c r="BC2" s="18">
        <v>177.69</v>
      </c>
      <c r="BD2" s="18">
        <v>181.5</v>
      </c>
      <c r="BE2" s="18">
        <v>183.12</v>
      </c>
      <c r="BF2" s="18">
        <v>188.5</v>
      </c>
      <c r="BG2" s="18">
        <v>192.11</v>
      </c>
      <c r="BH2" s="18">
        <v>195.24</v>
      </c>
      <c r="BI2" s="18">
        <v>200.5</v>
      </c>
      <c r="BJ2" s="17">
        <v>205.22</v>
      </c>
      <c r="BK2" s="18">
        <v>208.55</v>
      </c>
      <c r="BL2" s="18">
        <v>209.87</v>
      </c>
      <c r="BM2" s="18">
        <v>215.04</v>
      </c>
      <c r="BN2" s="18">
        <v>219.55</v>
      </c>
      <c r="BO2" s="18">
        <v>220.17</v>
      </c>
      <c r="BP2" s="18">
        <v>235.3</v>
      </c>
      <c r="BQ2" s="18">
        <v>239.41</v>
      </c>
      <c r="BR2" s="18">
        <v>245.07</v>
      </c>
      <c r="BS2" s="18">
        <v>248.73</v>
      </c>
      <c r="BT2" s="18">
        <v>254.2</v>
      </c>
      <c r="BU2" s="17">
        <v>294.444444444444</v>
      </c>
      <c r="BV2" s="23">
        <v>250.59166666666599</v>
      </c>
      <c r="BW2" s="23">
        <v>350.5</v>
      </c>
      <c r="BX2" s="17">
        <v>554.61538461538498</v>
      </c>
      <c r="BY2" s="5">
        <v>544.444444444444</v>
      </c>
      <c r="BZ2" s="5">
        <v>562.5</v>
      </c>
      <c r="CA2" s="15">
        <v>562.54999999999995</v>
      </c>
      <c r="CB2" s="17">
        <v>568.88888888888903</v>
      </c>
      <c r="CC2">
        <v>572.41999999999996</v>
      </c>
      <c r="CD2" s="40">
        <v>575.1</v>
      </c>
      <c r="CE2" s="40">
        <v>591.47</v>
      </c>
      <c r="CF2" s="40">
        <v>591.48</v>
      </c>
      <c r="CG2" s="40">
        <v>591.5</v>
      </c>
      <c r="CH2" t="s">
        <v>58</v>
      </c>
    </row>
    <row r="3" spans="1:86" ht="100.8">
      <c r="A3" s="3" t="s">
        <v>3</v>
      </c>
      <c r="B3" s="17">
        <v>580.55555555555497</v>
      </c>
      <c r="C3" s="17">
        <v>408.730158730158</v>
      </c>
      <c r="D3" s="17">
        <v>416.96428571428498</v>
      </c>
      <c r="E3" s="17">
        <v>535.41666666666697</v>
      </c>
      <c r="F3" s="17">
        <v>463.09523809523802</v>
      </c>
      <c r="G3" s="17">
        <v>503.33333333333297</v>
      </c>
      <c r="H3" s="17">
        <v>560.33333333333303</v>
      </c>
      <c r="I3" s="17">
        <v>428.57142857142799</v>
      </c>
      <c r="J3" s="17">
        <v>450.65</v>
      </c>
      <c r="K3" s="17">
        <v>593.09478421653603</v>
      </c>
      <c r="L3" s="17">
        <v>407.142857142857</v>
      </c>
      <c r="M3" s="17">
        <v>628.57142857142799</v>
      </c>
      <c r="N3" s="4">
        <v>593.33333333333303</v>
      </c>
      <c r="O3" s="17">
        <v>683.33333333333303</v>
      </c>
      <c r="P3" s="5">
        <v>775</v>
      </c>
      <c r="Q3" s="4">
        <v>850</v>
      </c>
      <c r="R3" s="4">
        <v>1093.3333333333301</v>
      </c>
      <c r="S3" s="6">
        <v>1100.55</v>
      </c>
      <c r="T3" s="25">
        <v>1203.3333333333301</v>
      </c>
      <c r="U3" s="27">
        <v>1106.6666666666599</v>
      </c>
      <c r="V3" s="27">
        <v>1387.5</v>
      </c>
      <c r="W3" s="7">
        <v>1362.5</v>
      </c>
      <c r="X3" s="43">
        <v>1202.88037937689</v>
      </c>
      <c r="Y3" s="4">
        <v>1556.8181818181799</v>
      </c>
      <c r="Z3" s="5">
        <v>1642.8571428571399</v>
      </c>
      <c r="AA3" s="4">
        <v>1576.6666666666599</v>
      </c>
      <c r="AB3" s="8">
        <v>1555.45</v>
      </c>
      <c r="AC3" s="8">
        <v>1600</v>
      </c>
      <c r="AD3" s="4">
        <v>1577.37222222222</v>
      </c>
      <c r="AE3" s="8">
        <v>1577.3</v>
      </c>
      <c r="AF3" s="4">
        <v>1580</v>
      </c>
      <c r="AG3" s="5">
        <v>1592.8571428571399</v>
      </c>
      <c r="AH3" s="5">
        <v>1595.5</v>
      </c>
      <c r="AI3" s="5">
        <v>1507.1428571428501</v>
      </c>
      <c r="AJ3" s="10">
        <v>1000</v>
      </c>
      <c r="AK3" s="5">
        <v>1371.875</v>
      </c>
      <c r="AL3" s="5">
        <v>1289.4736842105201</v>
      </c>
      <c r="AM3" s="5">
        <v>1303.8461538461499</v>
      </c>
      <c r="AN3" s="5">
        <v>1310</v>
      </c>
      <c r="AO3" s="10">
        <v>1320</v>
      </c>
      <c r="AP3" s="5">
        <v>1350</v>
      </c>
      <c r="AQ3" s="10">
        <v>1350</v>
      </c>
      <c r="AR3" s="10">
        <v>1348</v>
      </c>
      <c r="AS3" s="10">
        <v>1350</v>
      </c>
      <c r="AT3" s="10">
        <v>1340</v>
      </c>
      <c r="AU3" s="13">
        <v>1350</v>
      </c>
      <c r="AV3" s="47">
        <v>1353</v>
      </c>
      <c r="AW3" s="47">
        <v>1400</v>
      </c>
      <c r="AX3" s="47">
        <v>1400</v>
      </c>
      <c r="AY3" s="47">
        <v>1395</v>
      </c>
      <c r="AZ3" s="17">
        <v>1437.5</v>
      </c>
      <c r="BA3" s="18">
        <v>1550</v>
      </c>
      <c r="BB3" s="18">
        <v>1557</v>
      </c>
      <c r="BC3" s="18">
        <v>1582</v>
      </c>
      <c r="BD3" s="18">
        <v>1594.3</v>
      </c>
      <c r="BE3" s="18">
        <v>1610</v>
      </c>
      <c r="BF3" s="18">
        <v>1685.11</v>
      </c>
      <c r="BG3" s="18">
        <v>1699.78</v>
      </c>
      <c r="BH3" s="18">
        <v>1700.05</v>
      </c>
      <c r="BI3" s="18">
        <v>1780.05</v>
      </c>
      <c r="BJ3" s="17">
        <v>1795.1</v>
      </c>
      <c r="BK3" s="18">
        <v>1800</v>
      </c>
      <c r="BL3" s="18">
        <v>1850</v>
      </c>
      <c r="BM3" s="18">
        <v>1900.2</v>
      </c>
      <c r="BN3" s="18">
        <v>1930.43</v>
      </c>
      <c r="BO3" s="18">
        <v>1955.08</v>
      </c>
      <c r="BP3" s="18">
        <v>1974.1</v>
      </c>
      <c r="BQ3" s="18">
        <v>2000.07</v>
      </c>
      <c r="BR3" s="18">
        <v>2008.3</v>
      </c>
      <c r="BS3" s="18">
        <v>2014.28</v>
      </c>
      <c r="BT3" s="18">
        <v>2020.47</v>
      </c>
      <c r="BU3" s="17">
        <v>1963.6363636363601</v>
      </c>
      <c r="BV3" s="23">
        <v>1864.6181818181799</v>
      </c>
      <c r="BW3" s="17">
        <v>2058.3333333333298</v>
      </c>
      <c r="BX3" s="17">
        <v>2757.1428571428501</v>
      </c>
      <c r="BY3" s="5">
        <v>3185</v>
      </c>
      <c r="BZ3" s="5">
        <v>3800</v>
      </c>
      <c r="CA3" s="5">
        <v>3400</v>
      </c>
      <c r="CB3" s="17">
        <v>3416.6666666666601</v>
      </c>
      <c r="CC3">
        <v>3490.17</v>
      </c>
      <c r="CD3" s="40">
        <v>3500</v>
      </c>
      <c r="CE3" s="40">
        <v>3700</v>
      </c>
      <c r="CF3" s="40">
        <v>3700</v>
      </c>
      <c r="CG3" s="40">
        <v>4100</v>
      </c>
      <c r="CH3" t="s">
        <v>58</v>
      </c>
    </row>
    <row r="4" spans="1:86" ht="86.4">
      <c r="A4" s="3" t="s">
        <v>4</v>
      </c>
      <c r="B4" s="42">
        <v>25000</v>
      </c>
      <c r="C4" s="42">
        <v>25052.5</v>
      </c>
      <c r="D4" s="42">
        <v>25105.110250000002</v>
      </c>
      <c r="E4" s="42">
        <v>25157.830981525</v>
      </c>
      <c r="F4" s="42">
        <v>25210.662426586201</v>
      </c>
      <c r="G4" s="42">
        <v>25263.604817682</v>
      </c>
      <c r="H4" s="17">
        <v>30000</v>
      </c>
      <c r="I4" s="42">
        <v>30063</v>
      </c>
      <c r="J4" s="42">
        <v>30126.132300000001</v>
      </c>
      <c r="K4" s="17">
        <v>23463.350739495101</v>
      </c>
      <c r="L4" s="42">
        <v>23512.623776048</v>
      </c>
      <c r="M4" s="42">
        <v>33562.000285977701</v>
      </c>
      <c r="N4" s="45">
        <v>33562.000285977701</v>
      </c>
      <c r="O4" s="45">
        <v>33562.000285977701</v>
      </c>
      <c r="P4" s="5">
        <v>34650</v>
      </c>
      <c r="Q4" s="5">
        <v>35000</v>
      </c>
      <c r="R4" s="5">
        <v>34500</v>
      </c>
      <c r="S4" s="14">
        <v>35000</v>
      </c>
      <c r="T4" s="14">
        <v>35000</v>
      </c>
      <c r="U4" s="29">
        <v>34500</v>
      </c>
      <c r="V4" s="29">
        <v>34700</v>
      </c>
      <c r="W4" s="14">
        <v>34700</v>
      </c>
      <c r="X4" s="14">
        <v>34700</v>
      </c>
      <c r="Y4" s="4">
        <v>33451.356815483399</v>
      </c>
      <c r="Z4" s="8">
        <v>35000</v>
      </c>
      <c r="AA4" s="8">
        <v>35000</v>
      </c>
      <c r="AB4" s="8">
        <v>33000</v>
      </c>
      <c r="AC4" s="8">
        <v>34000</v>
      </c>
      <c r="AD4" s="4">
        <v>33800</v>
      </c>
      <c r="AE4" s="8">
        <v>33500</v>
      </c>
      <c r="AF4" s="8">
        <v>33500</v>
      </c>
      <c r="AG4" s="8">
        <v>33500</v>
      </c>
      <c r="AH4" s="5">
        <v>33750</v>
      </c>
      <c r="AI4" s="14">
        <v>33650</v>
      </c>
      <c r="AJ4" s="14">
        <v>33800</v>
      </c>
      <c r="AK4" s="14">
        <v>33800</v>
      </c>
      <c r="AL4" s="12">
        <v>32152.651000000002</v>
      </c>
      <c r="AM4" s="5">
        <v>33519.699999999997</v>
      </c>
      <c r="AN4" s="5">
        <v>33536.175499999998</v>
      </c>
      <c r="AO4" s="14">
        <v>33539</v>
      </c>
      <c r="AP4">
        <v>33181.4</v>
      </c>
      <c r="AQ4" s="14">
        <v>33200</v>
      </c>
      <c r="AR4" s="14">
        <v>33250</v>
      </c>
      <c r="AS4" s="14">
        <v>33320</v>
      </c>
      <c r="AT4" s="14">
        <v>33350</v>
      </c>
      <c r="AU4" s="13">
        <v>33390</v>
      </c>
      <c r="AV4" s="14">
        <v>33400</v>
      </c>
      <c r="AW4" s="14">
        <v>33500</v>
      </c>
      <c r="AX4" s="14">
        <v>33550</v>
      </c>
      <c r="AY4" s="14">
        <v>33600</v>
      </c>
      <c r="AZ4" s="14">
        <v>33550</v>
      </c>
      <c r="BA4" s="14">
        <v>33550</v>
      </c>
      <c r="BB4" s="14">
        <v>33550</v>
      </c>
      <c r="BC4" s="14">
        <v>33550</v>
      </c>
      <c r="BD4" s="14">
        <v>35550</v>
      </c>
      <c r="BE4" s="14">
        <v>35550</v>
      </c>
      <c r="BF4" s="14">
        <v>35850</v>
      </c>
      <c r="BG4" s="14">
        <v>35675</v>
      </c>
      <c r="BH4" s="14">
        <v>35584</v>
      </c>
      <c r="BI4" s="14">
        <v>35600</v>
      </c>
      <c r="BJ4" s="17">
        <v>35600</v>
      </c>
      <c r="BK4" s="19">
        <v>35450</v>
      </c>
      <c r="BL4" s="19">
        <v>35500</v>
      </c>
      <c r="BM4" s="19">
        <v>35500</v>
      </c>
      <c r="BN4" s="19">
        <v>36000</v>
      </c>
      <c r="BO4" s="19">
        <v>35350</v>
      </c>
      <c r="BP4" s="19">
        <v>35800</v>
      </c>
      <c r="BQ4" s="19">
        <v>35600</v>
      </c>
      <c r="BR4" s="19">
        <v>35700</v>
      </c>
      <c r="BS4" s="19">
        <v>35550</v>
      </c>
      <c r="BT4" s="19">
        <v>35800</v>
      </c>
      <c r="BU4" s="19">
        <v>35800</v>
      </c>
      <c r="BV4" s="23">
        <v>35877.9</v>
      </c>
      <c r="BW4" s="17">
        <v>40000</v>
      </c>
      <c r="BX4" s="17">
        <v>50000</v>
      </c>
      <c r="BY4" s="17">
        <v>55000</v>
      </c>
      <c r="BZ4" s="17">
        <v>55000</v>
      </c>
      <c r="CA4" s="17">
        <v>55000</v>
      </c>
      <c r="CB4" s="17">
        <v>65000</v>
      </c>
      <c r="CC4" s="13">
        <v>65500</v>
      </c>
      <c r="CD4" s="40">
        <v>65500</v>
      </c>
      <c r="CE4" s="40">
        <v>65800</v>
      </c>
      <c r="CF4" s="40">
        <v>70500</v>
      </c>
      <c r="CG4" s="40">
        <v>69000</v>
      </c>
      <c r="CH4" t="s">
        <v>58</v>
      </c>
    </row>
    <row r="5" spans="1:86" ht="86.4">
      <c r="A5" s="3" t="s">
        <v>5</v>
      </c>
      <c r="B5" s="17">
        <v>132.777777777777</v>
      </c>
      <c r="C5" s="17">
        <v>103.888888888889</v>
      </c>
      <c r="D5" s="17">
        <v>105</v>
      </c>
      <c r="E5" s="17">
        <v>124.333333333333</v>
      </c>
      <c r="F5" s="17">
        <v>128.93939393939399</v>
      </c>
      <c r="G5" s="17">
        <v>102.916666666666</v>
      </c>
      <c r="H5" s="17">
        <v>107.5</v>
      </c>
      <c r="I5" s="17">
        <v>108.125</v>
      </c>
      <c r="J5" s="17">
        <v>116.428571428571</v>
      </c>
      <c r="K5" s="17">
        <v>141.19</v>
      </c>
      <c r="L5" s="17">
        <v>129.444444444444</v>
      </c>
      <c r="M5" s="17">
        <v>152.777777777777</v>
      </c>
      <c r="N5" s="4">
        <v>155.38461538461499</v>
      </c>
      <c r="O5" s="17">
        <v>151.25</v>
      </c>
      <c r="P5" s="5">
        <v>125</v>
      </c>
      <c r="Q5" s="4">
        <v>152.857142857143</v>
      </c>
      <c r="R5" s="4">
        <v>159.09090909090901</v>
      </c>
      <c r="S5" s="6">
        <v>159.58000000000001</v>
      </c>
      <c r="T5" s="25">
        <v>159.33545454545501</v>
      </c>
      <c r="U5" s="27">
        <v>152</v>
      </c>
      <c r="V5" s="27">
        <v>157.777777777778</v>
      </c>
      <c r="W5" s="7">
        <v>124.615384615385</v>
      </c>
      <c r="X5" s="43">
        <v>125</v>
      </c>
      <c r="Y5" s="4">
        <v>142.941176470588</v>
      </c>
      <c r="Z5" s="5">
        <v>151.81818181818201</v>
      </c>
      <c r="AA5" s="4">
        <v>150.166666666667</v>
      </c>
      <c r="AB5" s="8">
        <v>145.25</v>
      </c>
      <c r="AC5" s="8">
        <v>140</v>
      </c>
      <c r="AD5" s="4">
        <v>145.138888888889</v>
      </c>
      <c r="AE5" s="8">
        <v>146</v>
      </c>
      <c r="AF5" s="4">
        <v>140</v>
      </c>
      <c r="AG5" s="5">
        <v>145</v>
      </c>
      <c r="AH5" s="5">
        <v>150</v>
      </c>
      <c r="AI5" s="5">
        <v>125.384615384615</v>
      </c>
      <c r="AJ5" s="14">
        <v>145</v>
      </c>
      <c r="AK5" s="5">
        <v>141.875</v>
      </c>
      <c r="AL5" s="5">
        <v>136.5</v>
      </c>
      <c r="AM5" s="5">
        <v>134.55000000000001</v>
      </c>
      <c r="AN5" s="5">
        <v>140</v>
      </c>
      <c r="AO5" s="14">
        <v>135</v>
      </c>
      <c r="AP5" s="5">
        <v>133.333333333333</v>
      </c>
      <c r="AQ5" s="14">
        <v>135</v>
      </c>
      <c r="AR5" s="14">
        <v>135</v>
      </c>
      <c r="AS5" s="14">
        <v>138</v>
      </c>
      <c r="AT5" s="14">
        <v>136</v>
      </c>
      <c r="AU5" s="13">
        <v>136</v>
      </c>
      <c r="AV5" s="14">
        <v>137</v>
      </c>
      <c r="AW5" s="14">
        <v>138</v>
      </c>
      <c r="AX5" s="14">
        <v>140</v>
      </c>
      <c r="AY5" s="14">
        <v>142</v>
      </c>
      <c r="AZ5" s="17">
        <v>138.18181818181799</v>
      </c>
      <c r="BA5" s="14">
        <v>150</v>
      </c>
      <c r="BB5" s="14">
        <v>152</v>
      </c>
      <c r="BC5" s="14">
        <v>160</v>
      </c>
      <c r="BD5" s="14">
        <v>168</v>
      </c>
      <c r="BE5" s="14">
        <v>168</v>
      </c>
      <c r="BF5" s="14">
        <v>170.29</v>
      </c>
      <c r="BG5" s="14">
        <v>178.82</v>
      </c>
      <c r="BH5" s="14">
        <v>180.2</v>
      </c>
      <c r="BI5" s="14">
        <v>190.6</v>
      </c>
      <c r="BJ5" s="19">
        <v>194.05</v>
      </c>
      <c r="BK5" s="19">
        <v>196.2</v>
      </c>
      <c r="BL5" s="19">
        <v>198.88</v>
      </c>
      <c r="BM5" s="19">
        <v>199.57</v>
      </c>
      <c r="BN5" s="19">
        <v>205.12</v>
      </c>
      <c r="BO5" s="19">
        <v>213.46</v>
      </c>
      <c r="BP5" s="19">
        <v>234.05</v>
      </c>
      <c r="BQ5" s="19">
        <v>238.46</v>
      </c>
      <c r="BR5" s="19">
        <v>236.25</v>
      </c>
      <c r="BS5" s="19">
        <v>240.02</v>
      </c>
      <c r="BT5" s="19">
        <v>249.31</v>
      </c>
      <c r="BU5" s="19">
        <v>290</v>
      </c>
      <c r="BV5" s="23">
        <v>268.14499999999998</v>
      </c>
      <c r="BW5" s="17">
        <v>292.30769230769198</v>
      </c>
      <c r="BX5" s="17">
        <v>307.142857142857</v>
      </c>
      <c r="BY5" s="5">
        <v>309.09090909090901</v>
      </c>
      <c r="BZ5" s="5">
        <v>321.42857142857099</v>
      </c>
      <c r="CA5" s="10">
        <v>321.44</v>
      </c>
      <c r="CB5" s="17">
        <v>363.88888888888903</v>
      </c>
      <c r="CC5">
        <v>370.24</v>
      </c>
      <c r="CD5" s="19">
        <v>374.52</v>
      </c>
      <c r="CE5" s="19">
        <v>382.15</v>
      </c>
      <c r="CF5" s="19">
        <v>382.2</v>
      </c>
      <c r="CG5" s="19">
        <v>382.25</v>
      </c>
      <c r="CH5" t="s">
        <v>58</v>
      </c>
    </row>
    <row r="6" spans="1:86" ht="115.2">
      <c r="A6" s="3" t="s">
        <v>6</v>
      </c>
      <c r="B6" s="42">
        <v>350.23</v>
      </c>
      <c r="C6" s="42">
        <v>352.051196</v>
      </c>
      <c r="D6" s="42">
        <v>353.8818622192</v>
      </c>
      <c r="E6" s="42">
        <v>355.72204790273997</v>
      </c>
      <c r="F6" s="42">
        <v>357.57180255183403</v>
      </c>
      <c r="G6" s="42">
        <v>359.43117592510401</v>
      </c>
      <c r="H6" s="42">
        <v>361.300218039914</v>
      </c>
      <c r="I6" s="42">
        <v>363.17897917372198</v>
      </c>
      <c r="J6" s="42">
        <v>365.067509865425</v>
      </c>
      <c r="K6" s="42">
        <v>366.965860916726</v>
      </c>
      <c r="L6" s="42">
        <v>368.87408339349298</v>
      </c>
      <c r="M6" s="42">
        <v>370.79222862713902</v>
      </c>
      <c r="N6" s="45">
        <v>371.16302085576598</v>
      </c>
      <c r="O6" s="45">
        <v>371.263020855766</v>
      </c>
      <c r="P6" s="14">
        <v>340.34</v>
      </c>
      <c r="Q6" s="8">
        <v>350</v>
      </c>
      <c r="R6" s="8">
        <v>330.33</v>
      </c>
      <c r="S6" s="45">
        <v>340.16500000000002</v>
      </c>
      <c r="T6" s="25">
        <v>340.2475</v>
      </c>
      <c r="U6" s="29">
        <v>325.13</v>
      </c>
      <c r="V6" s="53">
        <v>320</v>
      </c>
      <c r="W6" s="9">
        <v>320</v>
      </c>
      <c r="X6" s="45">
        <v>329.20386943358699</v>
      </c>
      <c r="Y6" s="4">
        <v>343.892229710001</v>
      </c>
      <c r="Z6" s="14">
        <v>350</v>
      </c>
      <c r="AA6" s="14">
        <v>350</v>
      </c>
      <c r="AB6" s="8">
        <v>320</v>
      </c>
      <c r="AC6" s="8">
        <v>340</v>
      </c>
      <c r="AD6" s="4">
        <v>336.66666666666703</v>
      </c>
      <c r="AE6" s="8">
        <v>340</v>
      </c>
      <c r="AF6" s="8">
        <v>340</v>
      </c>
      <c r="AG6" s="13">
        <v>338.8</v>
      </c>
      <c r="AH6" s="14">
        <v>335</v>
      </c>
      <c r="AI6" s="14">
        <v>350</v>
      </c>
      <c r="AJ6" s="14">
        <v>350</v>
      </c>
      <c r="AK6" s="14">
        <v>350</v>
      </c>
      <c r="AL6" s="14">
        <v>325.55</v>
      </c>
      <c r="AM6" s="5">
        <v>340.33</v>
      </c>
      <c r="AN6" s="5">
        <v>332.94</v>
      </c>
      <c r="AO6" s="14">
        <v>335</v>
      </c>
      <c r="AP6">
        <v>333.412731033407</v>
      </c>
      <c r="AQ6" s="14">
        <v>255</v>
      </c>
      <c r="AR6" s="14">
        <v>280</v>
      </c>
      <c r="AS6" s="14">
        <v>270</v>
      </c>
      <c r="AT6" s="14">
        <v>275</v>
      </c>
      <c r="AU6" s="13">
        <v>275</v>
      </c>
      <c r="AV6" s="14">
        <v>278</v>
      </c>
      <c r="AW6" s="14">
        <v>280</v>
      </c>
      <c r="AX6" s="14">
        <v>280</v>
      </c>
      <c r="AY6" s="14">
        <v>284</v>
      </c>
      <c r="AZ6" s="14">
        <v>280</v>
      </c>
      <c r="BA6" s="14">
        <v>300</v>
      </c>
      <c r="BB6" s="14">
        <v>300</v>
      </c>
      <c r="BC6" s="14">
        <v>320</v>
      </c>
      <c r="BD6" s="14">
        <v>330</v>
      </c>
      <c r="BE6" s="14">
        <v>345</v>
      </c>
      <c r="BF6" s="14">
        <v>348.12</v>
      </c>
      <c r="BG6" s="14">
        <v>354.64</v>
      </c>
      <c r="BH6" s="14">
        <v>357.25</v>
      </c>
      <c r="BI6" s="14">
        <v>360.12</v>
      </c>
      <c r="BJ6" s="19">
        <v>367.55</v>
      </c>
      <c r="BK6" s="19">
        <v>369.11</v>
      </c>
      <c r="BL6" s="19">
        <v>400.05</v>
      </c>
      <c r="BM6" s="19">
        <v>420.15</v>
      </c>
      <c r="BN6" s="19">
        <v>415.67</v>
      </c>
      <c r="BO6" s="19">
        <v>410.2</v>
      </c>
      <c r="BP6" s="19">
        <v>435.14</v>
      </c>
      <c r="BQ6" s="19">
        <v>430.2</v>
      </c>
      <c r="BR6" s="19">
        <v>433.5</v>
      </c>
      <c r="BS6" s="19">
        <v>432.47</v>
      </c>
      <c r="BT6" s="19">
        <v>442.8</v>
      </c>
      <c r="BU6" s="19">
        <v>500</v>
      </c>
      <c r="BV6" s="23">
        <v>460.25</v>
      </c>
      <c r="BW6" s="19">
        <v>500</v>
      </c>
      <c r="BX6" s="19">
        <v>500</v>
      </c>
      <c r="BY6" s="19">
        <v>500</v>
      </c>
      <c r="BZ6" s="19">
        <v>500</v>
      </c>
      <c r="CA6" s="32">
        <v>500.2</v>
      </c>
      <c r="CB6" s="32">
        <v>520.20000000000005</v>
      </c>
      <c r="CC6" s="32">
        <v>550</v>
      </c>
      <c r="CD6" s="19">
        <v>550</v>
      </c>
      <c r="CE6" s="19">
        <v>568.4</v>
      </c>
      <c r="CF6" s="19">
        <v>568.4</v>
      </c>
      <c r="CG6" s="19">
        <v>568.41999999999996</v>
      </c>
      <c r="CH6" t="s">
        <v>58</v>
      </c>
    </row>
    <row r="7" spans="1:86" ht="100.8">
      <c r="A7" s="3" t="s">
        <v>2</v>
      </c>
      <c r="B7" s="17">
        <v>50</v>
      </c>
      <c r="C7" s="42">
        <v>50.104999999999997</v>
      </c>
      <c r="D7" s="17">
        <v>75</v>
      </c>
      <c r="E7" s="17">
        <v>87.5</v>
      </c>
      <c r="F7" s="17">
        <v>75</v>
      </c>
      <c r="G7" s="17">
        <v>75</v>
      </c>
      <c r="H7" s="17">
        <v>75</v>
      </c>
      <c r="I7" s="17">
        <v>83.333333333333002</v>
      </c>
      <c r="J7" s="17">
        <v>125</v>
      </c>
      <c r="K7" s="17">
        <v>185.73656209999999</v>
      </c>
      <c r="L7" s="17">
        <v>250</v>
      </c>
      <c r="M7" s="17">
        <v>300</v>
      </c>
      <c r="N7" s="4">
        <v>290.55</v>
      </c>
      <c r="O7" s="17">
        <v>257.5</v>
      </c>
      <c r="P7" s="5">
        <v>262.5</v>
      </c>
      <c r="Q7" s="4">
        <v>255</v>
      </c>
      <c r="R7" s="4">
        <v>250</v>
      </c>
      <c r="S7" s="6">
        <v>250</v>
      </c>
      <c r="T7" s="6">
        <v>250</v>
      </c>
      <c r="U7" s="4">
        <v>237.5</v>
      </c>
      <c r="V7" s="27">
        <v>240</v>
      </c>
      <c r="W7" s="6">
        <v>235.86</v>
      </c>
      <c r="X7" s="43">
        <v>362.5</v>
      </c>
      <c r="Y7" s="4">
        <v>355.625</v>
      </c>
      <c r="Z7" s="5">
        <v>380</v>
      </c>
      <c r="AA7" s="4">
        <v>370.5</v>
      </c>
      <c r="AB7" s="6">
        <v>350</v>
      </c>
      <c r="AC7" s="38">
        <v>325</v>
      </c>
      <c r="AD7" s="4">
        <v>336.22500000000002</v>
      </c>
      <c r="AE7" s="4">
        <v>336.2</v>
      </c>
      <c r="AF7" s="41">
        <v>335</v>
      </c>
      <c r="AG7" s="5">
        <v>400</v>
      </c>
      <c r="AH7" s="10">
        <v>385</v>
      </c>
      <c r="AI7" s="5">
        <v>400</v>
      </c>
      <c r="AJ7" s="10">
        <v>395</v>
      </c>
      <c r="AK7" s="5">
        <v>312.5</v>
      </c>
      <c r="AL7" s="5">
        <v>300.26666666666603</v>
      </c>
      <c r="AM7" s="5">
        <v>295</v>
      </c>
      <c r="AN7" s="11">
        <v>276.66666666666703</v>
      </c>
      <c r="AO7" s="16">
        <v>280</v>
      </c>
      <c r="AP7" s="5">
        <v>270</v>
      </c>
      <c r="AQ7" s="10">
        <v>272</v>
      </c>
      <c r="AR7" s="10">
        <v>285</v>
      </c>
      <c r="AS7" s="10">
        <v>290</v>
      </c>
      <c r="AT7" s="10">
        <v>289</v>
      </c>
      <c r="AU7" s="10">
        <v>295</v>
      </c>
      <c r="AV7" s="10">
        <v>297</v>
      </c>
      <c r="AW7" s="10">
        <v>300</v>
      </c>
      <c r="AX7" s="10">
        <v>310</v>
      </c>
      <c r="AY7" s="10">
        <v>310</v>
      </c>
      <c r="AZ7" s="17">
        <v>332.5</v>
      </c>
      <c r="BA7" s="17">
        <v>332.5</v>
      </c>
      <c r="BB7" s="18">
        <v>338</v>
      </c>
      <c r="BC7" s="18">
        <v>340</v>
      </c>
      <c r="BD7" s="18">
        <v>343.1</v>
      </c>
      <c r="BE7" s="18">
        <v>349.21</v>
      </c>
      <c r="BF7" s="18">
        <v>351.88</v>
      </c>
      <c r="BG7" s="18">
        <v>358.24</v>
      </c>
      <c r="BH7" s="18">
        <v>359.97</v>
      </c>
      <c r="BI7" s="18">
        <v>375.65</v>
      </c>
      <c r="BJ7" s="18">
        <v>380.17</v>
      </c>
      <c r="BK7" s="18">
        <v>390.45</v>
      </c>
      <c r="BL7" s="18">
        <v>395.68</v>
      </c>
      <c r="BM7" s="18">
        <v>400.35</v>
      </c>
      <c r="BN7" s="18">
        <v>421.8</v>
      </c>
      <c r="BO7" s="18">
        <v>418.55</v>
      </c>
      <c r="BP7" s="18">
        <v>420.11</v>
      </c>
      <c r="BQ7" s="18">
        <v>426.31</v>
      </c>
      <c r="BR7" s="18">
        <v>425.8</v>
      </c>
      <c r="BS7" s="18">
        <v>432.06</v>
      </c>
      <c r="BT7" s="18">
        <v>440.61</v>
      </c>
      <c r="BU7" s="18">
        <v>470.2</v>
      </c>
      <c r="BV7" s="23">
        <v>450.43509999999998</v>
      </c>
      <c r="BW7" s="17">
        <v>500</v>
      </c>
      <c r="BX7" s="17">
        <v>550</v>
      </c>
      <c r="BY7" s="5">
        <v>600</v>
      </c>
      <c r="BZ7" s="5">
        <v>600</v>
      </c>
      <c r="CA7" s="21">
        <v>600.5</v>
      </c>
      <c r="CB7" s="17">
        <v>650</v>
      </c>
      <c r="CC7">
        <v>658.21</v>
      </c>
      <c r="CD7" s="40">
        <v>660</v>
      </c>
      <c r="CE7" s="40">
        <v>672.04</v>
      </c>
      <c r="CF7" s="40">
        <v>672</v>
      </c>
      <c r="CG7" s="40">
        <v>672.1</v>
      </c>
      <c r="CH7" t="s">
        <v>7</v>
      </c>
    </row>
    <row r="8" spans="1:86" ht="100.8">
      <c r="A8" s="3" t="s">
        <v>3</v>
      </c>
      <c r="B8" s="17">
        <v>1600</v>
      </c>
      <c r="C8" s="17">
        <v>1600</v>
      </c>
      <c r="D8" s="17">
        <v>2500</v>
      </c>
      <c r="E8" s="17">
        <v>2500</v>
      </c>
      <c r="F8" s="17">
        <v>2500</v>
      </c>
      <c r="G8" s="17">
        <v>5000</v>
      </c>
      <c r="H8" s="17">
        <v>5000</v>
      </c>
      <c r="I8" s="17">
        <v>4600</v>
      </c>
      <c r="J8" s="17">
        <v>4675</v>
      </c>
      <c r="K8" s="17">
        <v>4567.7378288472</v>
      </c>
      <c r="L8" s="17">
        <v>5000</v>
      </c>
      <c r="M8" s="17">
        <v>5333.3333333333303</v>
      </c>
      <c r="N8" s="4">
        <v>4960</v>
      </c>
      <c r="O8" s="17">
        <v>4566.6666666666697</v>
      </c>
      <c r="P8" s="5">
        <v>4500</v>
      </c>
      <c r="Q8" s="4">
        <v>4825</v>
      </c>
      <c r="R8" s="4">
        <v>4833.3333333333303</v>
      </c>
      <c r="S8" s="6">
        <v>4850</v>
      </c>
      <c r="T8" s="25">
        <v>5000</v>
      </c>
      <c r="U8" s="4">
        <v>4800</v>
      </c>
      <c r="V8" s="27">
        <v>4850</v>
      </c>
      <c r="W8" s="6">
        <v>4650</v>
      </c>
      <c r="X8" s="43">
        <v>4500</v>
      </c>
      <c r="Y8" s="4">
        <v>5019.2307692307704</v>
      </c>
      <c r="Z8" s="5">
        <v>5625</v>
      </c>
      <c r="AA8" s="4">
        <v>4333.3333333333303</v>
      </c>
      <c r="AB8" s="4">
        <v>4150</v>
      </c>
      <c r="AC8" s="38">
        <v>4000</v>
      </c>
      <c r="AD8" s="4">
        <v>4125.5128205128203</v>
      </c>
      <c r="AE8" s="4">
        <v>4150</v>
      </c>
      <c r="AF8" s="41">
        <v>4200</v>
      </c>
      <c r="AG8" s="5">
        <v>4600</v>
      </c>
      <c r="AH8" s="10">
        <v>4500</v>
      </c>
      <c r="AI8" s="5">
        <v>4666.6666666666697</v>
      </c>
      <c r="AJ8" s="10">
        <v>4500</v>
      </c>
      <c r="AK8" s="5">
        <v>4633.3333333333303</v>
      </c>
      <c r="AL8" s="5">
        <v>4100</v>
      </c>
      <c r="AM8" s="5">
        <v>4000</v>
      </c>
      <c r="AN8" s="11">
        <v>4000</v>
      </c>
      <c r="AO8" s="16">
        <v>4050</v>
      </c>
      <c r="AP8" s="5">
        <v>4150</v>
      </c>
      <c r="AQ8" s="10">
        <v>4155</v>
      </c>
      <c r="AR8" s="10">
        <v>4150</v>
      </c>
      <c r="AS8" s="10">
        <v>4155</v>
      </c>
      <c r="AT8" s="10">
        <v>4168</v>
      </c>
      <c r="AU8" s="10">
        <v>4170</v>
      </c>
      <c r="AV8" s="10">
        <v>4176</v>
      </c>
      <c r="AW8" s="10">
        <v>4200</v>
      </c>
      <c r="AX8" s="10">
        <v>4230</v>
      </c>
      <c r="AY8" s="10">
        <v>4235</v>
      </c>
      <c r="AZ8" s="17">
        <v>4120</v>
      </c>
      <c r="BA8" s="17">
        <v>4120</v>
      </c>
      <c r="BB8" s="18">
        <v>4150</v>
      </c>
      <c r="BC8" s="18">
        <v>4168</v>
      </c>
      <c r="BD8" s="18">
        <v>4190</v>
      </c>
      <c r="BE8" s="18">
        <v>4234</v>
      </c>
      <c r="BF8" s="18">
        <v>4315.22</v>
      </c>
      <c r="BG8" s="18">
        <v>4376.09</v>
      </c>
      <c r="BH8" s="18">
        <v>4380.3999999999996</v>
      </c>
      <c r="BI8" s="18">
        <v>4415.7299999999996</v>
      </c>
      <c r="BJ8" s="18">
        <v>4482.24</v>
      </c>
      <c r="BK8" s="18">
        <v>4500.88</v>
      </c>
      <c r="BL8" s="18">
        <v>4576.28</v>
      </c>
      <c r="BM8" s="18">
        <v>4594.21</v>
      </c>
      <c r="BN8" s="18">
        <v>4600.47</v>
      </c>
      <c r="BO8" s="18">
        <v>4658.1000000000004</v>
      </c>
      <c r="BP8" s="18">
        <v>4676.07</v>
      </c>
      <c r="BQ8" s="18">
        <v>4700.1499999999996</v>
      </c>
      <c r="BR8" s="18">
        <v>4755.62</v>
      </c>
      <c r="BS8" s="18">
        <v>4763.4399999999996</v>
      </c>
      <c r="BT8" s="18">
        <v>4826.12</v>
      </c>
      <c r="BU8" s="13">
        <v>4927.5516631726396</v>
      </c>
      <c r="BV8" s="23">
        <v>4850.0154390042298</v>
      </c>
      <c r="BW8" s="17">
        <v>4975</v>
      </c>
      <c r="BX8" s="17">
        <v>5000</v>
      </c>
      <c r="BY8" s="5">
        <v>5250</v>
      </c>
      <c r="BZ8" s="5">
        <v>5540</v>
      </c>
      <c r="CA8" s="21">
        <v>5540.3</v>
      </c>
      <c r="CB8" s="17">
        <v>5950</v>
      </c>
      <c r="CC8" s="13">
        <v>5900.5</v>
      </c>
      <c r="CD8" s="40">
        <v>5952.3</v>
      </c>
      <c r="CE8" s="40">
        <v>6000</v>
      </c>
      <c r="CF8" s="40">
        <v>6000</v>
      </c>
      <c r="CG8" s="40">
        <v>6000</v>
      </c>
      <c r="CH8" t="s">
        <v>7</v>
      </c>
    </row>
    <row r="9" spans="1:86" ht="86.4">
      <c r="A9" s="3" t="s">
        <v>4</v>
      </c>
      <c r="B9" s="17">
        <v>28000</v>
      </c>
      <c r="C9" s="42">
        <v>28058.799999999999</v>
      </c>
      <c r="D9" s="42">
        <v>28117.723480000001</v>
      </c>
      <c r="E9" s="17">
        <v>24000</v>
      </c>
      <c r="F9" s="17">
        <v>24000</v>
      </c>
      <c r="G9" s="17">
        <v>24000</v>
      </c>
      <c r="H9" s="17">
        <v>25000</v>
      </c>
      <c r="I9" s="17">
        <v>24000</v>
      </c>
      <c r="J9" s="17">
        <v>24000</v>
      </c>
      <c r="K9" s="17">
        <v>25365.394828569999</v>
      </c>
      <c r="L9" s="42">
        <v>25418.662157710001</v>
      </c>
      <c r="M9" s="17">
        <v>35000</v>
      </c>
      <c r="N9" s="17">
        <v>35000</v>
      </c>
      <c r="O9" s="17">
        <v>35000</v>
      </c>
      <c r="P9" s="5">
        <v>35000</v>
      </c>
      <c r="Q9" s="4">
        <v>36000</v>
      </c>
      <c r="R9" s="4">
        <v>43000</v>
      </c>
      <c r="S9" s="6">
        <v>44000</v>
      </c>
      <c r="T9" s="25">
        <v>44000</v>
      </c>
      <c r="U9" s="4">
        <v>44000</v>
      </c>
      <c r="V9" s="27">
        <v>45000</v>
      </c>
      <c r="W9" s="6">
        <v>45000</v>
      </c>
      <c r="X9" s="43">
        <v>49000</v>
      </c>
      <c r="Y9" s="4">
        <v>49000</v>
      </c>
      <c r="Z9" s="4">
        <v>49000</v>
      </c>
      <c r="AA9" s="4">
        <v>49000</v>
      </c>
      <c r="AB9" s="4">
        <v>44000</v>
      </c>
      <c r="AC9" s="21">
        <v>42333.333333333299</v>
      </c>
      <c r="AD9" s="4">
        <v>39592.592592592599</v>
      </c>
      <c r="AE9" s="4">
        <v>39500</v>
      </c>
      <c r="AF9" s="41">
        <v>39500</v>
      </c>
      <c r="AG9" s="5">
        <v>39600</v>
      </c>
      <c r="AH9" s="10">
        <v>39800</v>
      </c>
      <c r="AI9" s="5">
        <v>39000</v>
      </c>
      <c r="AJ9" s="10">
        <v>38500</v>
      </c>
      <c r="AK9" s="10">
        <v>38500</v>
      </c>
      <c r="AL9" s="5">
        <v>35000</v>
      </c>
      <c r="AM9" s="5">
        <v>36000</v>
      </c>
      <c r="AN9" s="11">
        <v>35000</v>
      </c>
      <c r="AO9" s="16">
        <v>35500</v>
      </c>
      <c r="AP9" s="5">
        <v>33000</v>
      </c>
      <c r="AQ9" s="10">
        <v>33550</v>
      </c>
      <c r="AR9" s="10">
        <v>33400</v>
      </c>
      <c r="AS9" s="10">
        <v>33500</v>
      </c>
      <c r="AT9" s="10">
        <v>33450</v>
      </c>
      <c r="AU9" s="10">
        <v>33450</v>
      </c>
      <c r="AV9" s="10">
        <v>33450</v>
      </c>
      <c r="AW9" s="10">
        <v>33455</v>
      </c>
      <c r="AX9" s="10">
        <v>33460</v>
      </c>
      <c r="AY9" s="10">
        <v>33500</v>
      </c>
      <c r="AZ9" s="17">
        <v>34000</v>
      </c>
      <c r="BA9" s="17">
        <v>34000</v>
      </c>
      <c r="BB9" s="18">
        <v>34000</v>
      </c>
      <c r="BC9" s="18">
        <v>34000</v>
      </c>
      <c r="BD9" s="18">
        <v>39000</v>
      </c>
      <c r="BE9" s="18">
        <v>39000</v>
      </c>
      <c r="BF9" s="18">
        <v>38700</v>
      </c>
      <c r="BG9" s="18">
        <v>37500</v>
      </c>
      <c r="BH9" s="18">
        <v>37000</v>
      </c>
      <c r="BI9" s="18">
        <v>37300</v>
      </c>
      <c r="BJ9" s="18">
        <v>37500</v>
      </c>
      <c r="BK9" s="18">
        <v>37550</v>
      </c>
      <c r="BL9" s="18">
        <v>37500</v>
      </c>
      <c r="BM9" s="18">
        <v>38000</v>
      </c>
      <c r="BN9" s="18">
        <v>38000</v>
      </c>
      <c r="BO9" s="18">
        <v>37600</v>
      </c>
      <c r="BP9" s="18">
        <v>37900</v>
      </c>
      <c r="BQ9" s="18">
        <v>38000</v>
      </c>
      <c r="BR9" s="18">
        <v>38700</v>
      </c>
      <c r="BS9" s="18">
        <v>38750</v>
      </c>
      <c r="BT9" s="18">
        <v>38700</v>
      </c>
      <c r="BU9" s="13">
        <v>39000</v>
      </c>
      <c r="BV9" s="23">
        <v>39250.5</v>
      </c>
      <c r="BW9" s="17">
        <v>53000</v>
      </c>
      <c r="BX9" s="17">
        <v>53000</v>
      </c>
      <c r="BY9" s="5">
        <v>57500</v>
      </c>
      <c r="BZ9" s="5">
        <v>50000</v>
      </c>
      <c r="CA9" s="21">
        <v>50050.5</v>
      </c>
      <c r="CB9" s="17">
        <v>68650</v>
      </c>
      <c r="CC9" s="13">
        <v>69000</v>
      </c>
      <c r="CD9" s="40">
        <v>69700</v>
      </c>
      <c r="CE9" s="40">
        <v>75800</v>
      </c>
      <c r="CF9" s="40">
        <v>75800</v>
      </c>
      <c r="CG9" s="40">
        <v>75500</v>
      </c>
      <c r="CH9" t="s">
        <v>7</v>
      </c>
    </row>
    <row r="10" spans="1:86" ht="86.4">
      <c r="A10" s="3" t="s">
        <v>5</v>
      </c>
      <c r="B10" s="17">
        <v>55</v>
      </c>
      <c r="C10" s="17">
        <v>55</v>
      </c>
      <c r="D10" s="17">
        <v>55</v>
      </c>
      <c r="E10" s="17">
        <v>60</v>
      </c>
      <c r="F10" s="17">
        <v>57.5</v>
      </c>
      <c r="G10" s="17">
        <v>62.5</v>
      </c>
      <c r="H10" s="17">
        <v>62.5</v>
      </c>
      <c r="I10" s="17">
        <v>57.5</v>
      </c>
      <c r="J10" s="17">
        <v>72.5</v>
      </c>
      <c r="K10" s="17">
        <v>80.627435532222506</v>
      </c>
      <c r="L10" s="17">
        <v>85</v>
      </c>
      <c r="M10" s="17">
        <v>87.5</v>
      </c>
      <c r="N10" s="4">
        <v>82.5</v>
      </c>
      <c r="O10" s="17">
        <v>82.6666666666667</v>
      </c>
      <c r="P10" s="5">
        <v>86.6666666666667</v>
      </c>
      <c r="Q10" s="4">
        <v>85</v>
      </c>
      <c r="R10" s="4">
        <v>82.5</v>
      </c>
      <c r="S10" s="8">
        <v>85</v>
      </c>
      <c r="T10" s="8">
        <v>85</v>
      </c>
      <c r="U10" s="4">
        <v>82.5</v>
      </c>
      <c r="V10" s="27">
        <v>83.5</v>
      </c>
      <c r="W10" s="7">
        <v>75</v>
      </c>
      <c r="X10" s="43">
        <v>70.25</v>
      </c>
      <c r="Y10" s="4">
        <v>83.076923076923094</v>
      </c>
      <c r="Z10" s="5">
        <v>90</v>
      </c>
      <c r="AA10" s="4">
        <v>72.5</v>
      </c>
      <c r="AB10" s="4">
        <v>63.3333333333333</v>
      </c>
      <c r="AC10" s="38">
        <v>65</v>
      </c>
      <c r="AD10" s="4">
        <v>62.5</v>
      </c>
      <c r="AE10" s="4">
        <v>62.5</v>
      </c>
      <c r="AF10" s="41">
        <v>60</v>
      </c>
      <c r="AG10" s="5">
        <v>80</v>
      </c>
      <c r="AH10" s="14">
        <v>75</v>
      </c>
      <c r="AI10" s="5">
        <v>55</v>
      </c>
      <c r="AJ10" s="14">
        <v>60</v>
      </c>
      <c r="AK10" s="5">
        <v>80</v>
      </c>
      <c r="AL10" s="5">
        <v>70.3333333333333</v>
      </c>
      <c r="AM10" s="5">
        <v>70</v>
      </c>
      <c r="AN10" s="11">
        <v>83.333333333333002</v>
      </c>
      <c r="AO10" s="30">
        <v>80</v>
      </c>
      <c r="AP10" s="5">
        <v>97.5</v>
      </c>
      <c r="AQ10" s="14">
        <v>95</v>
      </c>
      <c r="AR10" s="14">
        <v>100</v>
      </c>
      <c r="AS10" s="14">
        <v>98</v>
      </c>
      <c r="AT10" s="14">
        <v>99</v>
      </c>
      <c r="AU10" s="14">
        <v>100</v>
      </c>
      <c r="AV10" s="14">
        <v>102</v>
      </c>
      <c r="AW10" s="14">
        <v>100</v>
      </c>
      <c r="AX10" s="14">
        <v>100</v>
      </c>
      <c r="AY10" s="14">
        <v>105</v>
      </c>
      <c r="AZ10" s="17">
        <v>114</v>
      </c>
      <c r="BA10" s="17">
        <v>114</v>
      </c>
      <c r="BB10" s="19">
        <v>116</v>
      </c>
      <c r="BC10" s="19">
        <v>130</v>
      </c>
      <c r="BD10" s="19">
        <v>133.4</v>
      </c>
      <c r="BE10" s="19">
        <v>137.51</v>
      </c>
      <c r="BF10" s="19">
        <v>139.74</v>
      </c>
      <c r="BG10" s="19">
        <v>145.27000000000001</v>
      </c>
      <c r="BH10" s="19">
        <v>149.84</v>
      </c>
      <c r="BI10" s="19">
        <v>156.28</v>
      </c>
      <c r="BJ10" s="19">
        <v>160.5</v>
      </c>
      <c r="BK10" s="19">
        <v>162.07</v>
      </c>
      <c r="BL10" s="19">
        <v>165.12</v>
      </c>
      <c r="BM10" s="19">
        <v>168.27</v>
      </c>
      <c r="BN10" s="19">
        <v>169.17</v>
      </c>
      <c r="BO10" s="19">
        <v>197.44</v>
      </c>
      <c r="BP10" s="19">
        <v>200.5</v>
      </c>
      <c r="BQ10" s="19">
        <v>215.32</v>
      </c>
      <c r="BR10" s="19">
        <v>220.07</v>
      </c>
      <c r="BS10" s="19">
        <v>227.55</v>
      </c>
      <c r="BT10" s="19">
        <v>230.8</v>
      </c>
      <c r="BU10" s="13">
        <v>250</v>
      </c>
      <c r="BV10" s="23">
        <v>265.125</v>
      </c>
      <c r="BW10" s="17">
        <v>300.5</v>
      </c>
      <c r="BX10" s="17">
        <v>390</v>
      </c>
      <c r="BY10" s="5">
        <v>404</v>
      </c>
      <c r="BZ10" s="5">
        <v>425</v>
      </c>
      <c r="CA10" s="21">
        <v>425</v>
      </c>
      <c r="CB10" s="17">
        <v>437.5</v>
      </c>
      <c r="CC10">
        <v>450.31</v>
      </c>
      <c r="CD10" s="19">
        <v>458.14</v>
      </c>
      <c r="CE10" s="19">
        <v>470.35</v>
      </c>
      <c r="CF10" s="19">
        <v>470.4</v>
      </c>
      <c r="CG10" s="19">
        <v>470.45</v>
      </c>
      <c r="CH10" t="s">
        <v>7</v>
      </c>
    </row>
    <row r="11" spans="1:86" ht="115.2">
      <c r="A11" s="3" t="s">
        <v>6</v>
      </c>
      <c r="B11" s="42">
        <v>160.43</v>
      </c>
      <c r="C11" s="42">
        <v>160.76690300000001</v>
      </c>
      <c r="D11" s="42">
        <v>161.1045134963</v>
      </c>
      <c r="E11" s="42">
        <v>161.44283297464199</v>
      </c>
      <c r="F11" s="42">
        <v>161.78186292388901</v>
      </c>
      <c r="G11" s="42">
        <v>162.12160483602901</v>
      </c>
      <c r="H11" s="42">
        <v>162.46206020618499</v>
      </c>
      <c r="I11" s="42">
        <v>162.80323053261799</v>
      </c>
      <c r="J11" s="17">
        <v>150</v>
      </c>
      <c r="K11" s="17">
        <v>150</v>
      </c>
      <c r="L11" s="42">
        <v>150.315</v>
      </c>
      <c r="M11" s="42">
        <v>250.6306615</v>
      </c>
      <c r="N11" s="8">
        <v>220.55</v>
      </c>
      <c r="O11" s="19">
        <v>220.76</v>
      </c>
      <c r="P11" s="14">
        <v>220.34</v>
      </c>
      <c r="Q11" s="8">
        <v>230</v>
      </c>
      <c r="R11" s="8">
        <v>250.54</v>
      </c>
      <c r="S11" s="8">
        <v>250.65</v>
      </c>
      <c r="T11" s="45">
        <v>250.595</v>
      </c>
      <c r="U11" s="8">
        <v>240.43</v>
      </c>
      <c r="V11" s="29">
        <v>251.65</v>
      </c>
      <c r="W11" s="9">
        <v>250.55</v>
      </c>
      <c r="X11" s="43">
        <v>249.038330897593</v>
      </c>
      <c r="Y11" s="4">
        <v>231.622452661963</v>
      </c>
      <c r="Z11" s="14">
        <v>250</v>
      </c>
      <c r="AA11" s="4">
        <v>250.45</v>
      </c>
      <c r="AB11" s="8">
        <v>230</v>
      </c>
      <c r="AC11" s="21">
        <v>243.48333333333301</v>
      </c>
      <c r="AD11" s="4">
        <v>241.11115719905899</v>
      </c>
      <c r="AE11" s="4">
        <v>240</v>
      </c>
      <c r="AF11" s="41">
        <v>240</v>
      </c>
      <c r="AG11" s="13">
        <f>AVERAGE(AC11,AD11,AF11)</f>
        <v>241.53149684413066</v>
      </c>
      <c r="AH11" s="14">
        <v>250</v>
      </c>
      <c r="AI11" s="14">
        <v>200</v>
      </c>
      <c r="AJ11" s="14">
        <v>220</v>
      </c>
      <c r="AK11" s="14">
        <v>220</v>
      </c>
      <c r="AL11" s="14">
        <v>215.369</v>
      </c>
      <c r="AM11" s="13">
        <v>221.07380000000001</v>
      </c>
      <c r="AN11" s="13">
        <v>218.22139999999999</v>
      </c>
      <c r="AO11" s="30">
        <v>220</v>
      </c>
      <c r="AP11">
        <v>218.655356835671</v>
      </c>
      <c r="AQ11" s="14">
        <v>219</v>
      </c>
      <c r="AR11" s="14">
        <v>220</v>
      </c>
      <c r="AS11" s="14">
        <v>220</v>
      </c>
      <c r="AT11" s="14">
        <v>223</v>
      </c>
      <c r="AU11" s="14">
        <v>225</v>
      </c>
      <c r="AV11" s="14">
        <v>228</v>
      </c>
      <c r="AW11" s="14">
        <v>229</v>
      </c>
      <c r="AX11" s="14">
        <v>230</v>
      </c>
      <c r="AY11" s="14">
        <v>240</v>
      </c>
      <c r="AZ11" s="14">
        <v>240</v>
      </c>
      <c r="BA11" s="14">
        <v>240</v>
      </c>
      <c r="BB11" s="19">
        <v>247</v>
      </c>
      <c r="BC11" s="19">
        <v>250</v>
      </c>
      <c r="BD11" s="19">
        <v>254.2</v>
      </c>
      <c r="BE11" s="19">
        <v>268.47000000000003</v>
      </c>
      <c r="BF11" s="19">
        <v>294.10000000000002</v>
      </c>
      <c r="BG11" s="19">
        <v>317.05</v>
      </c>
      <c r="BH11" s="19">
        <v>340.83</v>
      </c>
      <c r="BI11" s="19">
        <v>350.19</v>
      </c>
      <c r="BJ11" s="19">
        <v>350.1</v>
      </c>
      <c r="BK11" s="19">
        <v>340.22</v>
      </c>
      <c r="BL11" s="19">
        <v>350.79</v>
      </c>
      <c r="BM11" s="19">
        <v>356.22</v>
      </c>
      <c r="BN11" s="19">
        <v>368.2</v>
      </c>
      <c r="BO11" s="19">
        <v>369.54</v>
      </c>
      <c r="BP11" s="19">
        <v>389.23</v>
      </c>
      <c r="BQ11" s="19">
        <v>397.1</v>
      </c>
      <c r="BR11" s="19">
        <v>400.2</v>
      </c>
      <c r="BS11" s="19">
        <v>403.71</v>
      </c>
      <c r="BT11" s="19">
        <v>412.07</v>
      </c>
      <c r="BU11" s="13">
        <v>450.2</v>
      </c>
      <c r="BV11" s="23">
        <v>425.42509999999999</v>
      </c>
      <c r="BW11" s="17">
        <v>503</v>
      </c>
      <c r="BX11" s="17">
        <v>520</v>
      </c>
      <c r="BY11" s="17">
        <v>520</v>
      </c>
      <c r="BZ11" s="17">
        <v>520</v>
      </c>
      <c r="CA11" s="32">
        <v>520</v>
      </c>
      <c r="CB11" s="32">
        <v>550.5</v>
      </c>
      <c r="CC11">
        <v>558.62</v>
      </c>
      <c r="CD11" s="19">
        <v>556.57000000000005</v>
      </c>
      <c r="CE11" s="19">
        <v>560.70000000000005</v>
      </c>
      <c r="CF11" s="19">
        <v>560.70000000000005</v>
      </c>
      <c r="CG11" s="19">
        <v>560.75</v>
      </c>
      <c r="CH11" t="s">
        <v>7</v>
      </c>
    </row>
    <row r="12" spans="1:86" ht="100.8">
      <c r="A12" s="3" t="s">
        <v>2</v>
      </c>
      <c r="B12" s="17">
        <v>80</v>
      </c>
      <c r="C12" s="24">
        <v>80.168000000000006</v>
      </c>
      <c r="D12" s="17">
        <v>67.5</v>
      </c>
      <c r="E12" s="17">
        <v>67.5</v>
      </c>
      <c r="F12" s="17">
        <v>100</v>
      </c>
      <c r="G12" s="17">
        <v>70</v>
      </c>
      <c r="H12" s="17">
        <v>70</v>
      </c>
      <c r="I12" s="24">
        <v>70.147000000000006</v>
      </c>
      <c r="J12" s="17">
        <v>90</v>
      </c>
      <c r="K12" s="17">
        <v>92.264039999999994</v>
      </c>
      <c r="L12" s="17">
        <v>100</v>
      </c>
      <c r="M12" s="17">
        <v>250</v>
      </c>
      <c r="N12" s="18">
        <v>200</v>
      </c>
      <c r="O12" s="17">
        <v>200</v>
      </c>
      <c r="P12" s="5">
        <v>200</v>
      </c>
      <c r="Q12" s="18">
        <v>200</v>
      </c>
      <c r="R12" s="4">
        <v>150</v>
      </c>
      <c r="S12" s="6">
        <v>160.55000000000001</v>
      </c>
      <c r="T12" s="25">
        <v>170</v>
      </c>
      <c r="U12" s="4">
        <v>150</v>
      </c>
      <c r="V12" s="27">
        <v>150.75</v>
      </c>
      <c r="W12" s="7">
        <v>150</v>
      </c>
      <c r="X12" s="7">
        <v>160.77979663022299</v>
      </c>
      <c r="Y12" s="4">
        <v>180</v>
      </c>
      <c r="Z12" s="5">
        <v>200</v>
      </c>
      <c r="AA12" s="4">
        <v>185</v>
      </c>
      <c r="AB12" s="4">
        <v>180</v>
      </c>
      <c r="AC12" s="6">
        <v>200</v>
      </c>
      <c r="AD12" s="6">
        <v>194.296632771704</v>
      </c>
      <c r="AE12" s="38">
        <v>195</v>
      </c>
      <c r="AF12" s="46">
        <v>200</v>
      </c>
      <c r="AG12" s="5">
        <v>216</v>
      </c>
      <c r="AH12" s="10">
        <v>210</v>
      </c>
      <c r="AI12" s="5">
        <v>200</v>
      </c>
      <c r="AJ12" s="10">
        <v>220</v>
      </c>
      <c r="AK12" s="5">
        <v>250</v>
      </c>
      <c r="AL12" s="5">
        <v>255</v>
      </c>
      <c r="AM12" s="5">
        <v>263.33</v>
      </c>
      <c r="AN12" s="11">
        <v>250</v>
      </c>
      <c r="AO12" s="16">
        <v>255</v>
      </c>
      <c r="AP12" s="5">
        <v>250</v>
      </c>
      <c r="AQ12" s="10">
        <v>253</v>
      </c>
      <c r="AR12" s="10">
        <v>250</v>
      </c>
      <c r="AS12" s="10">
        <v>252</v>
      </c>
      <c r="AT12" s="10">
        <v>255</v>
      </c>
      <c r="AU12" s="10">
        <v>225</v>
      </c>
      <c r="AV12" s="10">
        <v>230</v>
      </c>
      <c r="AW12" s="10">
        <v>230</v>
      </c>
      <c r="AX12" s="10">
        <v>235</v>
      </c>
      <c r="AY12" s="10">
        <v>237</v>
      </c>
      <c r="AZ12" s="17">
        <v>245</v>
      </c>
      <c r="BA12" s="18">
        <v>250</v>
      </c>
      <c r="BB12" s="18">
        <v>253</v>
      </c>
      <c r="BC12" s="18">
        <v>260</v>
      </c>
      <c r="BD12" s="18">
        <v>267.8</v>
      </c>
      <c r="BE12" s="18">
        <v>280.10000000000002</v>
      </c>
      <c r="BF12" s="18">
        <v>292.44</v>
      </c>
      <c r="BG12" s="18">
        <v>311.97000000000003</v>
      </c>
      <c r="BH12" s="18">
        <v>340.3</v>
      </c>
      <c r="BI12" s="18">
        <v>348.43</v>
      </c>
      <c r="BJ12" s="18">
        <v>352.08</v>
      </c>
      <c r="BK12" s="18">
        <v>355.73</v>
      </c>
      <c r="BL12" s="18">
        <v>395.47</v>
      </c>
      <c r="BM12" s="18">
        <v>397.83</v>
      </c>
      <c r="BN12" s="18">
        <v>408.3</v>
      </c>
      <c r="BO12" s="18">
        <v>415.8</v>
      </c>
      <c r="BP12" s="18">
        <v>426.3</v>
      </c>
      <c r="BQ12" s="18">
        <v>430.5</v>
      </c>
      <c r="BR12" s="18">
        <v>435.14</v>
      </c>
      <c r="BS12" s="18">
        <v>439.23</v>
      </c>
      <c r="BT12" s="18">
        <v>446.32</v>
      </c>
      <c r="BU12" s="18">
        <v>450.3</v>
      </c>
      <c r="BV12" s="23">
        <v>420.52515</v>
      </c>
      <c r="BW12" s="17">
        <v>500</v>
      </c>
      <c r="BX12" s="17">
        <v>587.5</v>
      </c>
      <c r="BY12" s="5">
        <v>600</v>
      </c>
      <c r="BZ12" s="5">
        <v>600</v>
      </c>
      <c r="CA12" s="21">
        <v>600.29999999999995</v>
      </c>
      <c r="CB12" s="17">
        <v>600</v>
      </c>
      <c r="CC12" s="13">
        <v>652.1</v>
      </c>
      <c r="CD12">
        <v>655.46</v>
      </c>
      <c r="CE12" s="21">
        <v>662</v>
      </c>
      <c r="CF12" s="13">
        <v>662</v>
      </c>
      <c r="CG12" s="13">
        <v>662.1</v>
      </c>
      <c r="CH12" t="s">
        <v>69</v>
      </c>
    </row>
    <row r="13" spans="1:86" ht="100.8">
      <c r="A13" s="3" t="s">
        <v>3</v>
      </c>
      <c r="B13" s="17">
        <v>1700</v>
      </c>
      <c r="C13" s="24">
        <v>1703.57</v>
      </c>
      <c r="D13" s="17">
        <v>2058.3333333333298</v>
      </c>
      <c r="E13" s="17">
        <v>2058.3333333333298</v>
      </c>
      <c r="F13" s="17">
        <v>1500</v>
      </c>
      <c r="G13" s="17">
        <v>1500</v>
      </c>
      <c r="H13" s="17">
        <v>1500</v>
      </c>
      <c r="I13" s="17">
        <v>1450</v>
      </c>
      <c r="J13" s="17">
        <v>1450</v>
      </c>
      <c r="K13" s="17">
        <v>1450</v>
      </c>
      <c r="L13" s="17">
        <v>1450.98</v>
      </c>
      <c r="M13" s="17">
        <v>3500</v>
      </c>
      <c r="N13" s="17">
        <v>3500.45</v>
      </c>
      <c r="O13" s="17">
        <v>3350</v>
      </c>
      <c r="P13" s="5">
        <v>3266.6666666666702</v>
      </c>
      <c r="Q13" s="4">
        <v>3500</v>
      </c>
      <c r="R13" s="4">
        <v>3266.6666666666702</v>
      </c>
      <c r="S13" s="6">
        <v>3000</v>
      </c>
      <c r="T13" s="6">
        <v>3000</v>
      </c>
      <c r="U13" s="4">
        <v>2733.3333333333298</v>
      </c>
      <c r="V13" s="6">
        <v>2750.32</v>
      </c>
      <c r="W13" s="7">
        <v>2500</v>
      </c>
      <c r="X13" s="7">
        <v>2947.7467728635402</v>
      </c>
      <c r="Y13" s="4">
        <v>3242.8571428571399</v>
      </c>
      <c r="Z13" s="5">
        <v>3358.5714285714298</v>
      </c>
      <c r="AA13" s="4">
        <v>3250</v>
      </c>
      <c r="AB13" s="4">
        <v>3000</v>
      </c>
      <c r="AC13" s="6">
        <v>3200</v>
      </c>
      <c r="AD13" s="6">
        <v>3166.5292240486901</v>
      </c>
      <c r="AE13" s="38">
        <v>3200</v>
      </c>
      <c r="AF13" s="46">
        <v>3200</v>
      </c>
      <c r="AG13" s="5">
        <v>3428.5714285714298</v>
      </c>
      <c r="AH13" s="10">
        <v>3430</v>
      </c>
      <c r="AI13" s="5">
        <v>2328.5714285714298</v>
      </c>
      <c r="AJ13" s="10">
        <v>2500</v>
      </c>
      <c r="AK13" s="5">
        <v>2275</v>
      </c>
      <c r="AL13" s="5">
        <v>2290</v>
      </c>
      <c r="AM13" s="5">
        <v>2385.7142857142899</v>
      </c>
      <c r="AN13" s="11">
        <v>2406.6666666666702</v>
      </c>
      <c r="AO13" s="16">
        <v>2400</v>
      </c>
      <c r="AP13" s="5">
        <v>2500</v>
      </c>
      <c r="AQ13" s="10">
        <v>2500</v>
      </c>
      <c r="AR13" s="10">
        <v>2550</v>
      </c>
      <c r="AS13" s="10">
        <v>2530</v>
      </c>
      <c r="AT13" s="10">
        <v>2537</v>
      </c>
      <c r="AU13" s="10">
        <v>2540</v>
      </c>
      <c r="AV13" s="10">
        <v>2543</v>
      </c>
      <c r="AW13" s="10">
        <v>2546</v>
      </c>
      <c r="AX13" s="10">
        <v>2547</v>
      </c>
      <c r="AY13" s="10">
        <v>2545</v>
      </c>
      <c r="AZ13" s="17">
        <v>2500</v>
      </c>
      <c r="BA13" s="18">
        <v>2650</v>
      </c>
      <c r="BB13" s="18">
        <v>2654</v>
      </c>
      <c r="BC13" s="18">
        <v>2675</v>
      </c>
      <c r="BD13" s="18">
        <v>2700</v>
      </c>
      <c r="BE13" s="18">
        <v>2765.25</v>
      </c>
      <c r="BF13" s="18">
        <v>2831.61</v>
      </c>
      <c r="BG13" s="18">
        <v>2850.34</v>
      </c>
      <c r="BH13" s="18">
        <v>2876.1</v>
      </c>
      <c r="BI13" s="18">
        <v>2920.14</v>
      </c>
      <c r="BJ13" s="18">
        <v>2976.31</v>
      </c>
      <c r="BK13" s="18">
        <v>2953.9</v>
      </c>
      <c r="BL13" s="18">
        <v>3000.8</v>
      </c>
      <c r="BM13" s="18">
        <v>3000</v>
      </c>
      <c r="BN13" s="18">
        <v>3155.07</v>
      </c>
      <c r="BO13" s="18">
        <v>3244.16</v>
      </c>
      <c r="BP13" s="18">
        <v>3250.08</v>
      </c>
      <c r="BQ13" s="18">
        <v>3200.12</v>
      </c>
      <c r="BR13" s="18">
        <v>3264.09</v>
      </c>
      <c r="BS13" s="18">
        <v>3287.4</v>
      </c>
      <c r="BT13" s="18">
        <v>3321.04</v>
      </c>
      <c r="BU13" s="18">
        <v>3520.54</v>
      </c>
      <c r="BV13" s="23">
        <v>3552.3002700000002</v>
      </c>
      <c r="BW13" s="17">
        <v>3600</v>
      </c>
      <c r="BX13" s="17">
        <v>4233.3333333333303</v>
      </c>
      <c r="BY13" s="5">
        <v>5166.6666666666697</v>
      </c>
      <c r="BZ13" s="5">
        <v>5200</v>
      </c>
      <c r="CA13" s="21">
        <v>5200.5</v>
      </c>
      <c r="CB13" s="17">
        <v>5175</v>
      </c>
      <c r="CC13">
        <v>5200.72</v>
      </c>
      <c r="CD13">
        <v>5225.13</v>
      </c>
      <c r="CE13" s="21">
        <v>5300</v>
      </c>
      <c r="CF13" s="13">
        <v>5300</v>
      </c>
      <c r="CG13" s="13">
        <v>5500.5</v>
      </c>
      <c r="CH13" t="s">
        <v>69</v>
      </c>
    </row>
    <row r="14" spans="1:86" ht="86.4">
      <c r="A14" s="3" t="s">
        <v>4</v>
      </c>
      <c r="B14" s="17">
        <v>37000</v>
      </c>
      <c r="C14" s="24">
        <v>37077.699999999997</v>
      </c>
      <c r="D14" s="17">
        <v>27000</v>
      </c>
      <c r="E14" s="17">
        <v>27000</v>
      </c>
      <c r="F14" s="17">
        <v>26000</v>
      </c>
      <c r="G14" s="17">
        <v>26000</v>
      </c>
      <c r="H14" s="17">
        <v>24000</v>
      </c>
      <c r="I14" s="24">
        <v>24050.400000000001</v>
      </c>
      <c r="J14" s="17">
        <v>24000</v>
      </c>
      <c r="K14" s="17">
        <v>29970.4106792971</v>
      </c>
      <c r="L14" s="17">
        <v>26000</v>
      </c>
      <c r="M14" s="17">
        <v>37000</v>
      </c>
      <c r="N14" s="17">
        <v>37700</v>
      </c>
      <c r="O14" s="17">
        <v>35000</v>
      </c>
      <c r="P14" s="5">
        <v>35000</v>
      </c>
      <c r="Q14" s="5">
        <v>35000</v>
      </c>
      <c r="R14" s="10">
        <v>36000</v>
      </c>
      <c r="S14" s="10">
        <v>37500</v>
      </c>
      <c r="T14" s="25">
        <v>37000</v>
      </c>
      <c r="U14" s="4">
        <v>36250</v>
      </c>
      <c r="V14" s="6">
        <v>37000</v>
      </c>
      <c r="W14" s="7">
        <v>37500</v>
      </c>
      <c r="X14" s="7">
        <v>36597.314650043299</v>
      </c>
      <c r="Y14" s="4">
        <v>36000</v>
      </c>
      <c r="Z14" s="4">
        <v>36200</v>
      </c>
      <c r="AA14" s="4">
        <v>36200</v>
      </c>
      <c r="AB14" s="6">
        <v>31500</v>
      </c>
      <c r="AC14" s="6">
        <v>32000</v>
      </c>
      <c r="AD14" s="6">
        <v>31500.552441673899</v>
      </c>
      <c r="AE14" s="38">
        <v>31500</v>
      </c>
      <c r="AF14" s="46">
        <v>32000</v>
      </c>
      <c r="AG14" s="5">
        <v>32500</v>
      </c>
      <c r="AH14" s="10">
        <v>32400</v>
      </c>
      <c r="AI14" s="10">
        <v>32500</v>
      </c>
      <c r="AJ14" s="10">
        <v>33000</v>
      </c>
      <c r="AK14" s="10">
        <v>33000</v>
      </c>
      <c r="AL14" s="10">
        <v>32159.215</v>
      </c>
      <c r="AM14" s="5">
        <v>32804.597495513401</v>
      </c>
      <c r="AN14" s="11">
        <v>33000</v>
      </c>
      <c r="AO14" s="16">
        <v>33450</v>
      </c>
      <c r="AP14" s="5">
        <v>35000</v>
      </c>
      <c r="AQ14" s="10">
        <v>33500</v>
      </c>
      <c r="AR14" s="10">
        <v>33460</v>
      </c>
      <c r="AS14" s="10">
        <v>33500</v>
      </c>
      <c r="AT14" s="10">
        <v>33550</v>
      </c>
      <c r="AU14" s="10">
        <v>33600</v>
      </c>
      <c r="AV14" s="10">
        <v>33550</v>
      </c>
      <c r="AW14" s="10">
        <v>33600</v>
      </c>
      <c r="AX14" s="10">
        <v>33600</v>
      </c>
      <c r="AY14" s="10">
        <v>33600</v>
      </c>
      <c r="AZ14" s="10">
        <v>33600</v>
      </c>
      <c r="BA14" s="10">
        <v>33600</v>
      </c>
      <c r="BB14" s="10">
        <v>33600</v>
      </c>
      <c r="BC14" s="10">
        <v>33600</v>
      </c>
      <c r="BD14" s="10">
        <v>35600</v>
      </c>
      <c r="BE14" s="10">
        <v>35600</v>
      </c>
      <c r="BF14" s="10">
        <v>36000</v>
      </c>
      <c r="BG14" s="10">
        <v>36200</v>
      </c>
      <c r="BH14" s="10">
        <v>36100</v>
      </c>
      <c r="BI14" s="10">
        <v>36250</v>
      </c>
      <c r="BJ14" s="10">
        <v>36400</v>
      </c>
      <c r="BK14" s="10">
        <v>36500</v>
      </c>
      <c r="BL14" s="10">
        <v>36500</v>
      </c>
      <c r="BM14" s="10">
        <v>36800</v>
      </c>
      <c r="BN14" s="10">
        <v>37000</v>
      </c>
      <c r="BO14" s="10">
        <v>37000</v>
      </c>
      <c r="BP14" s="10">
        <v>36700</v>
      </c>
      <c r="BQ14" s="10">
        <v>36900</v>
      </c>
      <c r="BR14" s="10">
        <v>36850</v>
      </c>
      <c r="BS14" s="10">
        <v>36900</v>
      </c>
      <c r="BT14" s="10">
        <v>37000</v>
      </c>
      <c r="BU14" s="10">
        <v>38000</v>
      </c>
      <c r="BV14" s="23">
        <v>38115</v>
      </c>
      <c r="BW14" s="17">
        <v>43000</v>
      </c>
      <c r="BX14" s="17">
        <v>50000</v>
      </c>
      <c r="BY14" s="5">
        <v>55000</v>
      </c>
      <c r="BZ14" s="5">
        <v>55000</v>
      </c>
      <c r="CA14" s="21">
        <v>55050.2</v>
      </c>
      <c r="CB14" s="21">
        <v>55050</v>
      </c>
      <c r="CC14" s="13">
        <v>70500</v>
      </c>
      <c r="CD14" s="21">
        <v>70500</v>
      </c>
      <c r="CE14" s="21">
        <v>72000</v>
      </c>
      <c r="CF14" s="56">
        <v>72100</v>
      </c>
      <c r="CG14" s="13">
        <v>75000</v>
      </c>
      <c r="CH14" t="s">
        <v>69</v>
      </c>
    </row>
    <row r="15" spans="1:86" ht="86.4">
      <c r="A15" s="3" t="s">
        <v>5</v>
      </c>
      <c r="B15" s="17">
        <v>60</v>
      </c>
      <c r="C15" s="24">
        <v>60.125999999999998</v>
      </c>
      <c r="D15" s="17">
        <v>70</v>
      </c>
      <c r="E15" s="24">
        <v>70.147000000000006</v>
      </c>
      <c r="F15" s="24">
        <v>70.294308700000002</v>
      </c>
      <c r="G15" s="24">
        <v>70.441926748270006</v>
      </c>
      <c r="H15" s="24">
        <v>70.589854794441393</v>
      </c>
      <c r="I15" s="24">
        <v>70.738093489509694</v>
      </c>
      <c r="J15" s="24">
        <v>70.886643485837695</v>
      </c>
      <c r="K15" s="17">
        <v>70</v>
      </c>
      <c r="L15" s="17">
        <v>70</v>
      </c>
      <c r="M15" s="24">
        <v>70.147000000000006</v>
      </c>
      <c r="N15" s="19">
        <v>70.55</v>
      </c>
      <c r="O15" s="19">
        <v>70.45</v>
      </c>
      <c r="P15" s="14">
        <v>71.540000000000006</v>
      </c>
      <c r="Q15" s="19">
        <v>72</v>
      </c>
      <c r="R15" s="4">
        <v>70</v>
      </c>
      <c r="S15" s="13">
        <v>71.22</v>
      </c>
      <c r="T15" s="28">
        <v>70</v>
      </c>
      <c r="U15" s="8">
        <v>70.87</v>
      </c>
      <c r="V15" s="8">
        <v>71</v>
      </c>
      <c r="W15" s="7">
        <v>70</v>
      </c>
      <c r="X15" s="7">
        <v>70.723573314972299</v>
      </c>
      <c r="Y15" s="4">
        <v>80</v>
      </c>
      <c r="Z15" s="7">
        <v>90</v>
      </c>
      <c r="AA15" s="4">
        <v>80</v>
      </c>
      <c r="AB15" s="4">
        <v>62.5</v>
      </c>
      <c r="AC15" s="8">
        <v>70</v>
      </c>
      <c r="AD15" s="6">
        <v>65.537262219162102</v>
      </c>
      <c r="AE15" s="38">
        <v>65</v>
      </c>
      <c r="AF15" s="51">
        <v>65</v>
      </c>
      <c r="AG15" s="5">
        <v>70</v>
      </c>
      <c r="AH15" s="14">
        <v>68</v>
      </c>
      <c r="AI15" s="14">
        <v>50</v>
      </c>
      <c r="AJ15" s="14">
        <v>50</v>
      </c>
      <c r="AK15" s="5">
        <v>50</v>
      </c>
      <c r="AL15" s="5">
        <v>50.034799999999997</v>
      </c>
      <c r="AM15" s="5">
        <v>50</v>
      </c>
      <c r="AN15" s="11">
        <v>50</v>
      </c>
      <c r="AO15" s="30">
        <v>55</v>
      </c>
      <c r="AP15" s="5">
        <v>50</v>
      </c>
      <c r="AQ15" s="14">
        <v>52</v>
      </c>
      <c r="AR15" s="14">
        <v>55</v>
      </c>
      <c r="AS15" s="14">
        <v>60</v>
      </c>
      <c r="AT15" s="14">
        <v>58</v>
      </c>
      <c r="AU15" s="14">
        <v>59</v>
      </c>
      <c r="AV15" s="14">
        <v>60</v>
      </c>
      <c r="AW15" s="14">
        <v>62</v>
      </c>
      <c r="AX15" s="14">
        <v>63</v>
      </c>
      <c r="AY15" s="14">
        <v>63</v>
      </c>
      <c r="AZ15" s="17">
        <v>50</v>
      </c>
      <c r="BA15" s="14">
        <v>80</v>
      </c>
      <c r="BB15" s="14">
        <v>75</v>
      </c>
      <c r="BC15" s="14">
        <v>75</v>
      </c>
      <c r="BD15" s="14">
        <v>79</v>
      </c>
      <c r="BE15" s="14">
        <v>73.239999999999995</v>
      </c>
      <c r="BF15" s="14">
        <v>76.55</v>
      </c>
      <c r="BG15" s="14">
        <v>78.489999999999995</v>
      </c>
      <c r="BH15" s="14">
        <v>75.989999999999995</v>
      </c>
      <c r="BI15" s="14">
        <v>80.400000000000006</v>
      </c>
      <c r="BJ15" s="14">
        <v>84.22</v>
      </c>
      <c r="BK15" s="14">
        <v>86.47</v>
      </c>
      <c r="BL15" s="14">
        <v>90.43</v>
      </c>
      <c r="BM15" s="14">
        <v>95.1</v>
      </c>
      <c r="BN15" s="14">
        <v>100.08</v>
      </c>
      <c r="BO15" s="14">
        <v>105.29</v>
      </c>
      <c r="BP15" s="14">
        <v>100</v>
      </c>
      <c r="BQ15" s="14">
        <v>107.06</v>
      </c>
      <c r="BR15" s="14">
        <v>110.57</v>
      </c>
      <c r="BS15" s="14">
        <v>116.12</v>
      </c>
      <c r="BT15" s="14">
        <v>115.72</v>
      </c>
      <c r="BU15" s="13">
        <v>120.5</v>
      </c>
      <c r="BV15" s="23">
        <v>150.56025</v>
      </c>
      <c r="BW15" s="17">
        <v>200.5</v>
      </c>
      <c r="BX15" s="17">
        <v>269.230769230769</v>
      </c>
      <c r="BY15" s="5">
        <v>270</v>
      </c>
      <c r="BZ15" s="5">
        <v>284</v>
      </c>
      <c r="CA15" s="5">
        <v>284</v>
      </c>
      <c r="CB15" s="17">
        <v>288.57142857142799</v>
      </c>
      <c r="CC15" s="13">
        <v>290.3</v>
      </c>
      <c r="CD15">
        <v>296.14999999999998</v>
      </c>
      <c r="CE15" s="21">
        <v>305</v>
      </c>
      <c r="CF15" s="13">
        <v>300.05</v>
      </c>
      <c r="CG15" s="13">
        <v>300.10000000000002</v>
      </c>
      <c r="CH15" t="s">
        <v>69</v>
      </c>
    </row>
    <row r="16" spans="1:86" ht="115.2">
      <c r="A16" s="3" t="s">
        <v>6</v>
      </c>
      <c r="B16" s="24">
        <v>350.66</v>
      </c>
      <c r="C16" s="24">
        <v>351.39638600000001</v>
      </c>
      <c r="D16" s="17">
        <v>325</v>
      </c>
      <c r="E16" s="24">
        <v>325.6825</v>
      </c>
      <c r="F16" s="24">
        <v>326.36643325</v>
      </c>
      <c r="G16" s="24">
        <v>327.05180275982502</v>
      </c>
      <c r="H16" s="24">
        <v>327.73861154562098</v>
      </c>
      <c r="I16" s="24">
        <v>328.42686262986598</v>
      </c>
      <c r="J16" s="24">
        <v>329.116559041389</v>
      </c>
      <c r="K16" s="17">
        <v>482.81334468037602</v>
      </c>
      <c r="L16" s="24">
        <v>483.82725270420502</v>
      </c>
      <c r="M16" s="24">
        <v>484.84328993488401</v>
      </c>
      <c r="N16" s="19">
        <v>420.55</v>
      </c>
      <c r="O16" s="19">
        <v>422.55</v>
      </c>
      <c r="P16" s="14">
        <v>400.13</v>
      </c>
      <c r="Q16" s="19">
        <v>420.55</v>
      </c>
      <c r="R16" s="8">
        <v>410.76</v>
      </c>
      <c r="S16" s="13">
        <v>415.85500000000002</v>
      </c>
      <c r="T16" s="28">
        <v>420</v>
      </c>
      <c r="U16" s="8">
        <v>418.77</v>
      </c>
      <c r="V16" s="8">
        <v>433.2</v>
      </c>
      <c r="W16" s="9">
        <v>430</v>
      </c>
      <c r="X16" s="7">
        <v>421.24308127625898</v>
      </c>
      <c r="Y16" s="4">
        <v>400</v>
      </c>
      <c r="Z16" s="9">
        <v>450</v>
      </c>
      <c r="AA16" s="9">
        <v>450</v>
      </c>
      <c r="AB16" s="8">
        <v>400</v>
      </c>
      <c r="AC16" s="8">
        <v>420</v>
      </c>
      <c r="AD16" s="6">
        <v>423.54051354604297</v>
      </c>
      <c r="AE16" s="38">
        <v>435</v>
      </c>
      <c r="AF16" s="51">
        <v>430</v>
      </c>
      <c r="AG16" s="13">
        <v>432.47807439223902</v>
      </c>
      <c r="AH16" s="14">
        <v>435</v>
      </c>
      <c r="AI16" s="14">
        <v>400</v>
      </c>
      <c r="AJ16" s="14">
        <v>420</v>
      </c>
      <c r="AK16" s="14">
        <v>420</v>
      </c>
      <c r="AL16" s="14">
        <v>415.85</v>
      </c>
      <c r="AM16" s="5">
        <v>425.52835291832901</v>
      </c>
      <c r="AN16" s="13">
        <v>420.68917645916503</v>
      </c>
      <c r="AO16" s="30">
        <v>410</v>
      </c>
      <c r="AP16" s="5">
        <v>450</v>
      </c>
      <c r="AQ16" s="14">
        <v>450</v>
      </c>
      <c r="AR16" s="14">
        <v>480</v>
      </c>
      <c r="AS16" s="14">
        <v>450</v>
      </c>
      <c r="AT16" s="14">
        <v>465</v>
      </c>
      <c r="AU16" s="14">
        <v>470</v>
      </c>
      <c r="AV16" s="14">
        <v>475</v>
      </c>
      <c r="AW16" s="14">
        <v>479</v>
      </c>
      <c r="AX16" s="14">
        <v>480</v>
      </c>
      <c r="AY16" s="14">
        <v>482</v>
      </c>
      <c r="AZ16" s="14">
        <v>480</v>
      </c>
      <c r="BA16" s="14">
        <v>600</v>
      </c>
      <c r="BB16" s="14">
        <v>600</v>
      </c>
      <c r="BC16" s="14">
        <v>625</v>
      </c>
      <c r="BD16" s="14">
        <v>628.4</v>
      </c>
      <c r="BE16" s="14">
        <v>642.30999999999995</v>
      </c>
      <c r="BF16" s="14">
        <v>672.13</v>
      </c>
      <c r="BG16" s="14">
        <v>680.61</v>
      </c>
      <c r="BH16" s="14">
        <v>680.1</v>
      </c>
      <c r="BI16" s="14">
        <v>687</v>
      </c>
      <c r="BJ16" s="14">
        <v>700</v>
      </c>
      <c r="BK16" s="14">
        <v>690.15</v>
      </c>
      <c r="BL16" s="14">
        <v>698.55</v>
      </c>
      <c r="BM16" s="14">
        <v>700.18</v>
      </c>
      <c r="BN16" s="14">
        <v>700.95</v>
      </c>
      <c r="BO16" s="14">
        <v>705.07</v>
      </c>
      <c r="BP16" s="14">
        <v>710.2</v>
      </c>
      <c r="BQ16" s="14">
        <v>704.6</v>
      </c>
      <c r="BR16" s="14">
        <v>700.2</v>
      </c>
      <c r="BS16" s="14">
        <v>706.22</v>
      </c>
      <c r="BT16" s="14">
        <v>723.12</v>
      </c>
      <c r="BU16" s="14">
        <v>725.2</v>
      </c>
      <c r="BV16" s="23">
        <v>735.56259999999997</v>
      </c>
      <c r="BW16" s="19">
        <v>740.5</v>
      </c>
      <c r="BX16" s="19">
        <v>750.5</v>
      </c>
      <c r="BY16" s="5">
        <v>1000</v>
      </c>
      <c r="BZ16" s="5">
        <v>1000</v>
      </c>
      <c r="CA16" s="32">
        <v>1000</v>
      </c>
      <c r="CB16" s="19">
        <v>1000.5</v>
      </c>
      <c r="CC16" s="13">
        <v>1050</v>
      </c>
      <c r="CD16" s="21">
        <v>1000</v>
      </c>
      <c r="CE16" s="21">
        <v>1100</v>
      </c>
      <c r="CF16" s="32">
        <v>1100</v>
      </c>
      <c r="CG16" s="13">
        <v>1100</v>
      </c>
      <c r="CH16" t="s">
        <v>69</v>
      </c>
    </row>
    <row r="17" spans="1:86" ht="100.8">
      <c r="A17" s="3" t="s">
        <v>2</v>
      </c>
      <c r="B17" s="17">
        <v>100</v>
      </c>
      <c r="C17" s="17">
        <v>100</v>
      </c>
      <c r="D17" s="17">
        <v>150</v>
      </c>
      <c r="E17" s="17">
        <v>150</v>
      </c>
      <c r="F17" s="17">
        <v>100</v>
      </c>
      <c r="G17" s="17">
        <v>100</v>
      </c>
      <c r="H17" s="17">
        <v>100</v>
      </c>
      <c r="I17" s="17">
        <v>150</v>
      </c>
      <c r="J17" s="17">
        <v>100</v>
      </c>
      <c r="K17" s="17">
        <v>114.013723289523</v>
      </c>
      <c r="L17" s="17">
        <v>150</v>
      </c>
      <c r="M17" s="17">
        <v>167.5</v>
      </c>
      <c r="N17" s="4">
        <v>132.5</v>
      </c>
      <c r="O17" s="17">
        <v>150</v>
      </c>
      <c r="P17" s="5">
        <v>160</v>
      </c>
      <c r="Q17" s="4">
        <v>160</v>
      </c>
      <c r="R17" s="4">
        <v>150</v>
      </c>
      <c r="S17" s="6">
        <v>150.57</v>
      </c>
      <c r="T17" s="25">
        <v>150</v>
      </c>
      <c r="U17" s="4">
        <v>140</v>
      </c>
      <c r="V17" s="27">
        <v>143.333333333333</v>
      </c>
      <c r="W17" s="7">
        <v>136.666666666666</v>
      </c>
      <c r="X17" s="43">
        <v>150</v>
      </c>
      <c r="Y17" s="4">
        <v>183.333333333333</v>
      </c>
      <c r="Z17" s="5">
        <v>208</v>
      </c>
      <c r="AA17" s="4">
        <v>175.58</v>
      </c>
      <c r="AB17" s="4">
        <v>200</v>
      </c>
      <c r="AC17" s="6">
        <v>190</v>
      </c>
      <c r="AD17" s="6">
        <v>198.31888888888901</v>
      </c>
      <c r="AE17" s="38">
        <v>198</v>
      </c>
      <c r="AF17" s="6">
        <v>200</v>
      </c>
      <c r="AG17" s="5">
        <v>217.5</v>
      </c>
      <c r="AH17" s="5">
        <v>210</v>
      </c>
      <c r="AI17" s="5">
        <v>233.333333333333</v>
      </c>
      <c r="AJ17" s="10">
        <v>250</v>
      </c>
      <c r="AK17" s="5">
        <v>233.333333333333</v>
      </c>
      <c r="AL17" s="5">
        <v>215</v>
      </c>
      <c r="AM17" s="5">
        <v>205</v>
      </c>
      <c r="AN17" s="11">
        <v>217</v>
      </c>
      <c r="AO17" s="16">
        <v>219</v>
      </c>
      <c r="AP17" s="5">
        <v>227.5</v>
      </c>
      <c r="AQ17" s="10">
        <v>225</v>
      </c>
      <c r="AR17" s="10">
        <v>228</v>
      </c>
      <c r="AS17" s="10">
        <v>230</v>
      </c>
      <c r="AT17" s="10">
        <v>232</v>
      </c>
      <c r="AU17" s="10">
        <v>230</v>
      </c>
      <c r="AV17" s="10">
        <v>234</v>
      </c>
      <c r="AW17" s="10">
        <v>237</v>
      </c>
      <c r="AX17" s="10">
        <v>235</v>
      </c>
      <c r="AY17" s="10">
        <v>240</v>
      </c>
      <c r="AZ17" s="17">
        <v>255</v>
      </c>
      <c r="BA17" s="18">
        <v>280</v>
      </c>
      <c r="BB17" s="18">
        <v>285</v>
      </c>
      <c r="BC17" s="18">
        <v>288</v>
      </c>
      <c r="BD17" s="18">
        <v>294.3</v>
      </c>
      <c r="BE17" s="18">
        <v>298.76</v>
      </c>
      <c r="BF17" s="18">
        <v>320.10000000000002</v>
      </c>
      <c r="BG17" s="18">
        <v>325.57</v>
      </c>
      <c r="BH17" s="18">
        <v>350.28</v>
      </c>
      <c r="BI17" s="18">
        <v>365.2</v>
      </c>
      <c r="BJ17" s="18">
        <v>372.06</v>
      </c>
      <c r="BK17" s="18">
        <v>386.14</v>
      </c>
      <c r="BL17" s="18">
        <v>395.37</v>
      </c>
      <c r="BM17" s="18">
        <v>425.02</v>
      </c>
      <c r="BN17" s="18">
        <v>440.1</v>
      </c>
      <c r="BO17" s="18">
        <v>453.21</v>
      </c>
      <c r="BP17" s="18">
        <v>465.1</v>
      </c>
      <c r="BQ17" s="18">
        <v>470.15</v>
      </c>
      <c r="BR17" s="18">
        <v>476.26</v>
      </c>
      <c r="BS17" s="18">
        <v>475.54</v>
      </c>
      <c r="BT17" s="18">
        <v>480.13</v>
      </c>
      <c r="BU17" s="18">
        <v>493.53</v>
      </c>
      <c r="BV17" s="23">
        <v>453.77676500000001</v>
      </c>
      <c r="BW17" s="17">
        <v>487.5</v>
      </c>
      <c r="BX17" s="17">
        <v>480</v>
      </c>
      <c r="BY17" s="5">
        <v>515</v>
      </c>
      <c r="BZ17" s="5">
        <v>575</v>
      </c>
      <c r="CA17" s="5">
        <v>575</v>
      </c>
      <c r="CB17" s="17">
        <v>600</v>
      </c>
      <c r="CC17" s="13">
        <v>580.24</v>
      </c>
      <c r="CD17" s="40">
        <v>594.36</v>
      </c>
      <c r="CE17" s="40">
        <v>610.32000000000005</v>
      </c>
      <c r="CF17" s="40">
        <v>610.33000000000004</v>
      </c>
      <c r="CG17" s="40">
        <v>610.35</v>
      </c>
      <c r="CH17" s="13" t="s">
        <v>70</v>
      </c>
    </row>
    <row r="18" spans="1:86" ht="100.8">
      <c r="A18" s="3" t="s">
        <v>3</v>
      </c>
      <c r="B18" s="17">
        <v>666.66666666666595</v>
      </c>
      <c r="C18" s="17">
        <v>625</v>
      </c>
      <c r="D18" s="17">
        <v>666.66666666666697</v>
      </c>
      <c r="E18" s="17">
        <v>633.33333333333303</v>
      </c>
      <c r="F18" s="17">
        <v>800</v>
      </c>
      <c r="G18" s="17">
        <v>725</v>
      </c>
      <c r="H18" s="17">
        <v>830</v>
      </c>
      <c r="I18" s="17">
        <v>775</v>
      </c>
      <c r="J18" s="17">
        <v>1133.3333333333301</v>
      </c>
      <c r="K18" s="17">
        <v>718.28532991999998</v>
      </c>
      <c r="L18" s="17">
        <v>830</v>
      </c>
      <c r="M18" s="17">
        <v>1133.3333333333301</v>
      </c>
      <c r="N18" s="4">
        <v>900</v>
      </c>
      <c r="O18" s="17">
        <v>875</v>
      </c>
      <c r="P18" s="5">
        <v>892</v>
      </c>
      <c r="Q18" s="4">
        <v>1000</v>
      </c>
      <c r="R18" s="4">
        <v>1010.09</v>
      </c>
      <c r="S18" s="6">
        <v>1020.55</v>
      </c>
      <c r="T18" s="25">
        <v>1192.8571428571399</v>
      </c>
      <c r="U18" s="4">
        <v>1080</v>
      </c>
      <c r="V18" s="27">
        <v>1091.25</v>
      </c>
      <c r="W18" s="7">
        <v>1078.57142857142</v>
      </c>
      <c r="X18" s="50">
        <v>1065.8875469776101</v>
      </c>
      <c r="Y18" s="4">
        <v>1666.6666666666599</v>
      </c>
      <c r="Z18" s="5">
        <v>1685.7142857142801</v>
      </c>
      <c r="AA18" s="4">
        <v>1500</v>
      </c>
      <c r="AB18" s="6">
        <v>1450</v>
      </c>
      <c r="AC18" s="4">
        <v>1500</v>
      </c>
      <c r="AD18" s="6">
        <v>1488.9682539682501</v>
      </c>
      <c r="AE18" s="38">
        <v>1490</v>
      </c>
      <c r="AF18" s="6">
        <v>1495</v>
      </c>
      <c r="AG18" s="5">
        <v>1500.6666666666699</v>
      </c>
      <c r="AH18" s="5">
        <v>1500.85</v>
      </c>
      <c r="AI18" s="5">
        <v>1350.65</v>
      </c>
      <c r="AJ18" s="10">
        <v>1200</v>
      </c>
      <c r="AK18" s="5">
        <v>1257.1428571428601</v>
      </c>
      <c r="AL18" s="5">
        <v>1212.5</v>
      </c>
      <c r="AM18" s="5">
        <v>1228.33</v>
      </c>
      <c r="AN18" s="11">
        <v>1200</v>
      </c>
      <c r="AO18" s="16">
        <v>1240</v>
      </c>
      <c r="AP18" s="5">
        <v>1311.1111111111099</v>
      </c>
      <c r="AQ18" s="10">
        <v>1310</v>
      </c>
      <c r="AR18" s="10">
        <v>1315</v>
      </c>
      <c r="AS18" s="10">
        <v>1345</v>
      </c>
      <c r="AT18" s="10">
        <v>1340</v>
      </c>
      <c r="AU18" s="10">
        <v>1345</v>
      </c>
      <c r="AV18" s="10">
        <v>1347</v>
      </c>
      <c r="AW18" s="10">
        <v>1350</v>
      </c>
      <c r="AX18" s="10">
        <v>1355</v>
      </c>
      <c r="AY18" s="10">
        <v>1350</v>
      </c>
      <c r="AZ18" s="17">
        <v>1343.75</v>
      </c>
      <c r="BA18" s="18">
        <v>1450</v>
      </c>
      <c r="BB18" s="18">
        <v>1454</v>
      </c>
      <c r="BC18" s="18">
        <v>1462</v>
      </c>
      <c r="BD18" s="18">
        <v>1485.1</v>
      </c>
      <c r="BE18" s="18">
        <v>1529.2</v>
      </c>
      <c r="BF18" s="18">
        <v>1622.34</v>
      </c>
      <c r="BG18" s="18">
        <v>1631.67</v>
      </c>
      <c r="BH18" s="18">
        <v>1679.3</v>
      </c>
      <c r="BI18" s="18">
        <v>1700.54</v>
      </c>
      <c r="BJ18" s="18">
        <v>1764.97</v>
      </c>
      <c r="BK18" s="18">
        <v>1800.35</v>
      </c>
      <c r="BL18" s="18">
        <v>1860.25</v>
      </c>
      <c r="BM18" s="18">
        <v>1855</v>
      </c>
      <c r="BN18" s="18">
        <v>1896.3</v>
      </c>
      <c r="BO18" s="18">
        <v>1920.55</v>
      </c>
      <c r="BP18" s="18">
        <v>1945.6</v>
      </c>
      <c r="BQ18" s="18">
        <v>1950.2</v>
      </c>
      <c r="BR18" s="18">
        <v>1983.1</v>
      </c>
      <c r="BS18" s="18">
        <v>1984.65</v>
      </c>
      <c r="BT18" s="18">
        <v>1991.04</v>
      </c>
      <c r="BU18" s="18">
        <v>2050.6</v>
      </c>
      <c r="BV18" s="23">
        <v>2075.6253000000002</v>
      </c>
      <c r="BW18" s="17">
        <v>2677.7777777777801</v>
      </c>
      <c r="BX18" s="17">
        <v>2277.7777777777801</v>
      </c>
      <c r="BY18" s="5">
        <v>3388.8888888888901</v>
      </c>
      <c r="BZ18" s="5">
        <v>3725</v>
      </c>
      <c r="CA18" s="21">
        <v>3725.5</v>
      </c>
      <c r="CB18" s="17">
        <v>3725</v>
      </c>
      <c r="CC18" s="13">
        <v>3790.31</v>
      </c>
      <c r="CD18" s="40">
        <v>3750.57</v>
      </c>
      <c r="CE18" s="40">
        <v>3800</v>
      </c>
      <c r="CF18" s="40">
        <v>3800</v>
      </c>
      <c r="CG18" s="40">
        <v>3850</v>
      </c>
      <c r="CH18" s="13" t="s">
        <v>70</v>
      </c>
    </row>
    <row r="19" spans="1:86" ht="86.4">
      <c r="A19" s="3" t="s">
        <v>4</v>
      </c>
      <c r="B19" s="49">
        <v>25000.32</v>
      </c>
      <c r="C19" s="49">
        <v>25052.820672000002</v>
      </c>
      <c r="D19" s="49">
        <v>25105.431595411199</v>
      </c>
      <c r="E19" s="49">
        <v>25158.153001761599</v>
      </c>
      <c r="F19" s="49">
        <v>25210.9851230653</v>
      </c>
      <c r="G19" s="49">
        <v>25263.928191823699</v>
      </c>
      <c r="H19" s="17">
        <v>35000</v>
      </c>
      <c r="I19" s="17">
        <v>27000</v>
      </c>
      <c r="J19" s="17">
        <v>27000</v>
      </c>
      <c r="K19" s="17">
        <v>26406</v>
      </c>
      <c r="L19" s="17">
        <v>27000</v>
      </c>
      <c r="M19" s="17">
        <v>35000</v>
      </c>
      <c r="N19" s="17">
        <v>35000</v>
      </c>
      <c r="O19" s="17">
        <v>35000</v>
      </c>
      <c r="P19" s="5">
        <v>35600</v>
      </c>
      <c r="Q19" s="4">
        <v>35000</v>
      </c>
      <c r="R19" s="4">
        <v>35000</v>
      </c>
      <c r="S19" s="4">
        <v>35000</v>
      </c>
      <c r="T19" s="4">
        <v>35000</v>
      </c>
      <c r="U19" s="4">
        <v>34500</v>
      </c>
      <c r="V19" s="27">
        <v>35000</v>
      </c>
      <c r="W19" s="7">
        <v>37000</v>
      </c>
      <c r="X19" s="43">
        <v>37000</v>
      </c>
      <c r="Y19" s="4">
        <v>37000</v>
      </c>
      <c r="Z19" s="5">
        <v>37000</v>
      </c>
      <c r="AA19" s="4">
        <v>36000</v>
      </c>
      <c r="AB19" s="4">
        <v>37000</v>
      </c>
      <c r="AC19" s="6">
        <v>36500</v>
      </c>
      <c r="AD19" s="6">
        <v>35583.333333333299</v>
      </c>
      <c r="AE19" s="38">
        <v>35600</v>
      </c>
      <c r="AF19" s="6">
        <v>35600</v>
      </c>
      <c r="AG19" s="5">
        <v>35600</v>
      </c>
      <c r="AH19" s="5">
        <v>35500</v>
      </c>
      <c r="AI19" s="5">
        <v>37000</v>
      </c>
      <c r="AJ19" s="10">
        <v>36800</v>
      </c>
      <c r="AK19" s="5">
        <v>30000</v>
      </c>
      <c r="AL19" s="5">
        <v>29652.31</v>
      </c>
      <c r="AM19" s="5">
        <v>30310.077499999999</v>
      </c>
      <c r="AN19" s="11">
        <v>29500</v>
      </c>
      <c r="AO19" s="16">
        <v>29600</v>
      </c>
      <c r="AP19" s="5">
        <v>27500</v>
      </c>
      <c r="AQ19" s="10">
        <v>27500</v>
      </c>
      <c r="AR19" s="10">
        <v>27550</v>
      </c>
      <c r="AS19" s="10">
        <v>27580</v>
      </c>
      <c r="AT19" s="10">
        <v>27550</v>
      </c>
      <c r="AU19" s="10">
        <v>27580</v>
      </c>
      <c r="AV19" s="10">
        <v>27600</v>
      </c>
      <c r="AW19" s="10">
        <v>27650</v>
      </c>
      <c r="AX19" s="10">
        <v>27700</v>
      </c>
      <c r="AY19" s="10">
        <v>27750</v>
      </c>
      <c r="AZ19" s="17">
        <v>27500</v>
      </c>
      <c r="BA19" s="18">
        <v>27500</v>
      </c>
      <c r="BB19" s="18">
        <v>27500</v>
      </c>
      <c r="BC19" s="18">
        <v>27500</v>
      </c>
      <c r="BD19" s="18">
        <v>30500</v>
      </c>
      <c r="BE19" s="18">
        <v>30500</v>
      </c>
      <c r="BF19" s="18">
        <v>32500</v>
      </c>
      <c r="BG19" s="18">
        <v>32750</v>
      </c>
      <c r="BH19" s="18">
        <v>32500</v>
      </c>
      <c r="BI19" s="18">
        <v>32600</v>
      </c>
      <c r="BJ19" s="18">
        <v>32450</v>
      </c>
      <c r="BK19" s="18">
        <v>32500</v>
      </c>
      <c r="BL19" s="18">
        <v>32700</v>
      </c>
      <c r="BM19" s="18">
        <v>32750</v>
      </c>
      <c r="BN19" s="18">
        <v>32600</v>
      </c>
      <c r="BO19" s="18">
        <v>33000</v>
      </c>
      <c r="BP19" s="18">
        <v>33200</v>
      </c>
      <c r="BQ19" s="18">
        <v>33100</v>
      </c>
      <c r="BR19" s="18">
        <v>33200</v>
      </c>
      <c r="BS19" s="18">
        <v>33400</v>
      </c>
      <c r="BT19" s="18">
        <v>33300</v>
      </c>
      <c r="BU19" s="13">
        <v>34300.300000000003</v>
      </c>
      <c r="BV19" s="23">
        <v>34377.450149999997</v>
      </c>
      <c r="BW19" s="17">
        <v>43000</v>
      </c>
      <c r="BX19" s="17">
        <v>45000</v>
      </c>
      <c r="BY19" s="5">
        <v>53000</v>
      </c>
      <c r="BZ19" s="5">
        <v>57000</v>
      </c>
      <c r="CA19" s="21">
        <v>57100</v>
      </c>
      <c r="CB19" s="17">
        <v>65000</v>
      </c>
      <c r="CC19" s="13">
        <v>65500</v>
      </c>
      <c r="CD19" s="40">
        <v>70800</v>
      </c>
      <c r="CE19" s="40">
        <v>70900</v>
      </c>
      <c r="CF19" s="40">
        <v>70900</v>
      </c>
      <c r="CG19" s="40">
        <v>70000</v>
      </c>
      <c r="CH19" s="13" t="s">
        <v>70</v>
      </c>
    </row>
    <row r="20" spans="1:86" ht="86.4">
      <c r="A20" s="3" t="s">
        <v>5</v>
      </c>
      <c r="B20" s="17">
        <v>145</v>
      </c>
      <c r="C20" s="17">
        <v>150</v>
      </c>
      <c r="D20" s="17">
        <v>153.333333333333</v>
      </c>
      <c r="E20" s="17">
        <v>195.833333333333</v>
      </c>
      <c r="F20" s="17">
        <v>155</v>
      </c>
      <c r="G20" s="17">
        <v>161.666666666666</v>
      </c>
      <c r="H20" s="17">
        <v>160.333333333333</v>
      </c>
      <c r="I20" s="17">
        <v>153.333333333333</v>
      </c>
      <c r="J20" s="17">
        <v>160</v>
      </c>
      <c r="K20" s="17">
        <v>187.174840750637</v>
      </c>
      <c r="L20" s="17">
        <v>162.5</v>
      </c>
      <c r="M20" s="17">
        <v>164.166666666666</v>
      </c>
      <c r="N20" s="4">
        <v>158.75</v>
      </c>
      <c r="O20" s="17">
        <v>137.142857142857</v>
      </c>
      <c r="P20" s="5">
        <v>164.28571428571399</v>
      </c>
      <c r="Q20" s="4">
        <v>174.28571428571399</v>
      </c>
      <c r="R20" s="4">
        <v>152.85714285714201</v>
      </c>
      <c r="S20" s="8">
        <v>165.55</v>
      </c>
      <c r="T20" s="25">
        <v>171</v>
      </c>
      <c r="U20" s="4">
        <v>152</v>
      </c>
      <c r="V20" s="27">
        <v>158.888888888888</v>
      </c>
      <c r="W20" s="7">
        <v>153.636363636363</v>
      </c>
      <c r="X20" s="43">
        <v>160.95355209619399</v>
      </c>
      <c r="Y20" s="4">
        <v>152.222222222222</v>
      </c>
      <c r="Z20" s="5">
        <v>158.333333333333</v>
      </c>
      <c r="AA20" s="4">
        <v>159</v>
      </c>
      <c r="AB20" s="4">
        <v>107</v>
      </c>
      <c r="AC20" s="8">
        <v>120</v>
      </c>
      <c r="AD20" s="6">
        <v>121.759259259259</v>
      </c>
      <c r="AE20" s="38">
        <v>122</v>
      </c>
      <c r="AF20" s="6">
        <v>120</v>
      </c>
      <c r="AG20" s="5">
        <v>129.636363636363</v>
      </c>
      <c r="AH20" s="5">
        <v>125</v>
      </c>
      <c r="AI20" s="5">
        <v>101.818181818182</v>
      </c>
      <c r="AJ20" s="14">
        <v>120</v>
      </c>
      <c r="AK20" s="5">
        <v>107.72727272727199</v>
      </c>
      <c r="AL20" s="5">
        <v>93.3333333333333</v>
      </c>
      <c r="AM20" s="5">
        <v>97.2222222222222</v>
      </c>
      <c r="AN20" s="11">
        <v>95.8</v>
      </c>
      <c r="AO20" s="30">
        <v>93</v>
      </c>
      <c r="AP20" s="5">
        <v>90.909090909090907</v>
      </c>
      <c r="AQ20" s="14">
        <v>91</v>
      </c>
      <c r="AR20" s="14">
        <v>95</v>
      </c>
      <c r="AS20" s="14">
        <v>100</v>
      </c>
      <c r="AT20" s="14">
        <v>100</v>
      </c>
      <c r="AU20" s="14">
        <v>98</v>
      </c>
      <c r="AV20" s="14">
        <v>99</v>
      </c>
      <c r="AW20" s="14">
        <v>100</v>
      </c>
      <c r="AX20" s="14">
        <v>100</v>
      </c>
      <c r="AY20" s="14">
        <v>104</v>
      </c>
      <c r="AZ20" s="17">
        <v>96.181818181818201</v>
      </c>
      <c r="BA20" s="19">
        <v>100</v>
      </c>
      <c r="BB20" s="19">
        <v>105</v>
      </c>
      <c r="BC20" s="19">
        <v>108</v>
      </c>
      <c r="BD20" s="19">
        <v>110.2</v>
      </c>
      <c r="BE20" s="19">
        <v>117.65</v>
      </c>
      <c r="BF20" s="19">
        <v>158.44999999999999</v>
      </c>
      <c r="BG20" s="19">
        <v>167.25</v>
      </c>
      <c r="BH20" s="19">
        <v>169.74</v>
      </c>
      <c r="BI20" s="19">
        <v>176.8</v>
      </c>
      <c r="BJ20" s="19">
        <v>181.24</v>
      </c>
      <c r="BK20" s="19">
        <v>180.5</v>
      </c>
      <c r="BL20" s="19">
        <v>194.45</v>
      </c>
      <c r="BM20" s="19">
        <v>200</v>
      </c>
      <c r="BN20" s="19">
        <v>207.45</v>
      </c>
      <c r="BO20" s="19">
        <v>200.7</v>
      </c>
      <c r="BP20" s="19">
        <v>220.45</v>
      </c>
      <c r="BQ20" s="19">
        <v>250.13</v>
      </c>
      <c r="BR20" s="19">
        <v>259.76</v>
      </c>
      <c r="BS20" s="19">
        <v>257.31</v>
      </c>
      <c r="BT20" s="19">
        <v>264.83</v>
      </c>
      <c r="BU20" s="19">
        <v>285.35000000000002</v>
      </c>
      <c r="BV20" s="23">
        <v>288.49267500000002</v>
      </c>
      <c r="BW20" s="17">
        <v>300</v>
      </c>
      <c r="BX20" s="17">
        <v>308.33333333333297</v>
      </c>
      <c r="BY20" s="5">
        <v>395</v>
      </c>
      <c r="BZ20" s="5">
        <v>416.66666666666703</v>
      </c>
      <c r="CA20" s="21">
        <v>416.7</v>
      </c>
      <c r="CB20" s="17">
        <v>427.27272727272702</v>
      </c>
      <c r="CC20" s="13">
        <v>430.2</v>
      </c>
      <c r="CD20" s="19">
        <v>436.15</v>
      </c>
      <c r="CE20" s="19">
        <v>480.52</v>
      </c>
      <c r="CF20" s="19">
        <v>480.52</v>
      </c>
      <c r="CG20" s="19">
        <v>480.5</v>
      </c>
      <c r="CH20" s="13" t="s">
        <v>70</v>
      </c>
    </row>
    <row r="21" spans="1:86" ht="115.2">
      <c r="A21" s="3" t="s">
        <v>6</v>
      </c>
      <c r="B21" s="17">
        <v>850</v>
      </c>
      <c r="C21" s="17">
        <v>1100</v>
      </c>
      <c r="D21" s="17">
        <v>1200</v>
      </c>
      <c r="E21" s="17">
        <v>1400</v>
      </c>
      <c r="F21" s="17">
        <v>1500</v>
      </c>
      <c r="G21" s="17">
        <v>850</v>
      </c>
      <c r="H21" s="17">
        <v>1000</v>
      </c>
      <c r="I21" s="17">
        <v>1200</v>
      </c>
      <c r="J21" s="49">
        <v>1202.52</v>
      </c>
      <c r="K21" s="17">
        <v>1046.8423120723</v>
      </c>
      <c r="L21" s="17">
        <v>1000</v>
      </c>
      <c r="M21" s="17">
        <v>1500</v>
      </c>
      <c r="N21" s="4">
        <v>1350</v>
      </c>
      <c r="O21" s="17">
        <v>1350</v>
      </c>
      <c r="P21" s="5">
        <v>1500</v>
      </c>
      <c r="Q21" s="4">
        <v>1550</v>
      </c>
      <c r="R21" s="4">
        <v>1400</v>
      </c>
      <c r="S21" s="8">
        <v>1466.67</v>
      </c>
      <c r="T21" s="25">
        <v>1500</v>
      </c>
      <c r="U21" s="4">
        <v>1350</v>
      </c>
      <c r="V21" s="27">
        <v>1450</v>
      </c>
      <c r="W21" s="7">
        <v>1350</v>
      </c>
      <c r="X21" s="43">
        <v>1406.39582590686</v>
      </c>
      <c r="Y21" s="4">
        <v>1500</v>
      </c>
      <c r="Z21" s="5">
        <v>1566.6666666666699</v>
      </c>
      <c r="AA21" s="4">
        <v>1400</v>
      </c>
      <c r="AB21" s="4">
        <v>900</v>
      </c>
      <c r="AC21" s="8">
        <v>1100</v>
      </c>
      <c r="AD21" s="6">
        <v>1027.7777777777801</v>
      </c>
      <c r="AE21" s="38">
        <v>1030</v>
      </c>
      <c r="AF21" s="6">
        <v>1030</v>
      </c>
      <c r="AG21" s="5">
        <v>1100</v>
      </c>
      <c r="AH21" s="5">
        <v>1100</v>
      </c>
      <c r="AI21" s="5">
        <v>1066.6666666666599</v>
      </c>
      <c r="AJ21" s="14">
        <v>1050</v>
      </c>
      <c r="AK21" s="5">
        <v>966.66666666666697</v>
      </c>
      <c r="AL21" s="5">
        <v>955</v>
      </c>
      <c r="AM21" s="5">
        <v>866.66666666666697</v>
      </c>
      <c r="AN21" s="11">
        <v>816.66</v>
      </c>
      <c r="AO21" s="30">
        <v>815</v>
      </c>
      <c r="AP21" s="5">
        <v>850</v>
      </c>
      <c r="AQ21" s="14">
        <v>850</v>
      </c>
      <c r="AR21" s="14">
        <v>840</v>
      </c>
      <c r="AS21" s="14">
        <v>820</v>
      </c>
      <c r="AT21" s="14">
        <v>830</v>
      </c>
      <c r="AU21" s="14">
        <v>825</v>
      </c>
      <c r="AV21" s="14">
        <v>826</v>
      </c>
      <c r="AW21" s="14">
        <v>830</v>
      </c>
      <c r="AX21" s="14">
        <v>820</v>
      </c>
      <c r="AY21" s="14">
        <v>815</v>
      </c>
      <c r="AZ21" s="17">
        <v>833.33333333333303</v>
      </c>
      <c r="BA21" s="19">
        <v>895</v>
      </c>
      <c r="BB21" s="19">
        <v>898</v>
      </c>
      <c r="BC21" s="19">
        <v>900</v>
      </c>
      <c r="BD21" s="19">
        <v>900</v>
      </c>
      <c r="BE21" s="19">
        <v>925.75</v>
      </c>
      <c r="BF21" s="19">
        <v>985.73</v>
      </c>
      <c r="BG21" s="19">
        <v>1000.35</v>
      </c>
      <c r="BH21" s="19">
        <v>1000</v>
      </c>
      <c r="BI21" s="19">
        <v>1100</v>
      </c>
      <c r="BJ21" s="19">
        <v>1050.31</v>
      </c>
      <c r="BK21" s="19">
        <v>1075.2</v>
      </c>
      <c r="BL21" s="19">
        <v>1100.8599999999999</v>
      </c>
      <c r="BM21" s="19">
        <v>1105.6400000000001</v>
      </c>
      <c r="BN21" s="19">
        <v>1157.25</v>
      </c>
      <c r="BO21" s="19">
        <v>1180.6400000000001</v>
      </c>
      <c r="BP21" s="19">
        <v>1100.5</v>
      </c>
      <c r="BQ21" s="19">
        <v>1180.07</v>
      </c>
      <c r="BR21" s="19">
        <v>1190.22</v>
      </c>
      <c r="BS21" s="19">
        <v>1200.08</v>
      </c>
      <c r="BT21" s="19">
        <v>1207.1099999999999</v>
      </c>
      <c r="BU21" s="19">
        <v>1333.33</v>
      </c>
      <c r="BV21" s="23">
        <v>1353.9966649999999</v>
      </c>
      <c r="BW21" s="17">
        <v>1333.3333333333301</v>
      </c>
      <c r="BX21" s="17">
        <v>1466.6666666666699</v>
      </c>
      <c r="BY21" s="5">
        <v>1500</v>
      </c>
      <c r="BZ21" s="5">
        <v>1333.3333333333301</v>
      </c>
      <c r="CA21" s="21">
        <v>1350.35</v>
      </c>
      <c r="CB21" s="17">
        <v>1500</v>
      </c>
      <c r="CC21" s="13">
        <v>1500</v>
      </c>
      <c r="CD21" s="19">
        <v>1534.2</v>
      </c>
      <c r="CE21" s="19">
        <v>1576</v>
      </c>
      <c r="CF21" s="19">
        <v>1576.1</v>
      </c>
      <c r="CG21" s="19">
        <v>1576.1</v>
      </c>
      <c r="CH21" s="13" t="s">
        <v>70</v>
      </c>
    </row>
    <row r="22" spans="1:86" ht="100.8">
      <c r="A22" s="3" t="s">
        <v>2</v>
      </c>
      <c r="B22" s="17">
        <v>61.363636363636303</v>
      </c>
      <c r="C22" s="17">
        <v>55.4166666666667</v>
      </c>
      <c r="D22" s="17">
        <v>57.0833333333333</v>
      </c>
      <c r="E22" s="17">
        <v>69.8333333333333</v>
      </c>
      <c r="F22" s="17">
        <v>70.5555555555555</v>
      </c>
      <c r="G22" s="17">
        <v>66.060606060606005</v>
      </c>
      <c r="H22" s="17">
        <v>64.318181818181799</v>
      </c>
      <c r="I22" s="17">
        <v>65.576923076923094</v>
      </c>
      <c r="J22" s="17">
        <v>103.75</v>
      </c>
      <c r="K22" s="17">
        <v>82.1478103437329</v>
      </c>
      <c r="L22" s="17">
        <v>95.757575757575694</v>
      </c>
      <c r="M22" s="17">
        <v>125.55</v>
      </c>
      <c r="N22" s="4">
        <v>100</v>
      </c>
      <c r="O22" s="17">
        <v>92.727272727272705</v>
      </c>
      <c r="P22" s="5">
        <v>95.454545454545496</v>
      </c>
      <c r="Q22" s="4">
        <v>95.636363636363598</v>
      </c>
      <c r="R22" s="4">
        <v>82.2222222222222</v>
      </c>
      <c r="S22" s="6">
        <v>83.88</v>
      </c>
      <c r="T22" s="25">
        <v>88.571428571428598</v>
      </c>
      <c r="U22" s="4">
        <v>87.285714285714306</v>
      </c>
      <c r="V22" s="27">
        <v>89.78</v>
      </c>
      <c r="W22" s="6">
        <v>85.88</v>
      </c>
      <c r="X22" s="45">
        <v>83.33</v>
      </c>
      <c r="Y22" s="45">
        <v>102.21424977756899</v>
      </c>
      <c r="Z22" s="45">
        <v>112.666666666666</v>
      </c>
      <c r="AA22" s="4">
        <v>96.25</v>
      </c>
      <c r="AB22" s="4">
        <v>90</v>
      </c>
      <c r="AC22" s="35">
        <v>91.13</v>
      </c>
      <c r="AD22" s="4">
        <v>93.3333333333333</v>
      </c>
      <c r="AE22" s="4">
        <v>95</v>
      </c>
      <c r="AF22" s="6">
        <v>92</v>
      </c>
      <c r="AG22" s="5">
        <v>102.857142857143</v>
      </c>
      <c r="AH22" s="8">
        <v>100.9</v>
      </c>
      <c r="AI22" s="5">
        <v>104</v>
      </c>
      <c r="AJ22" s="10">
        <v>110</v>
      </c>
      <c r="AK22" s="5">
        <v>125.789473684211</v>
      </c>
      <c r="AL22" s="5">
        <v>128.5</v>
      </c>
      <c r="AM22" s="5">
        <v>135.71428571428501</v>
      </c>
      <c r="AN22" s="11">
        <v>132.10714285714201</v>
      </c>
      <c r="AO22" s="16">
        <v>135</v>
      </c>
      <c r="AP22" s="5">
        <v>135.166666666666</v>
      </c>
      <c r="AQ22" s="10">
        <v>135.15</v>
      </c>
      <c r="AR22" s="10">
        <v>137.5</v>
      </c>
      <c r="AS22" s="10">
        <v>136</v>
      </c>
      <c r="AT22" s="10">
        <v>138</v>
      </c>
      <c r="AU22" s="10">
        <v>140</v>
      </c>
      <c r="AV22" s="10">
        <v>140</v>
      </c>
      <c r="AW22" s="10">
        <v>145</v>
      </c>
      <c r="AX22" s="10">
        <v>148</v>
      </c>
      <c r="AY22" s="10">
        <v>149</v>
      </c>
      <c r="AZ22" s="17">
        <v>156.666666666666</v>
      </c>
      <c r="BA22" s="18">
        <v>182</v>
      </c>
      <c r="BB22" s="18">
        <v>186</v>
      </c>
      <c r="BC22" s="18">
        <v>186</v>
      </c>
      <c r="BD22" s="18">
        <v>195.4</v>
      </c>
      <c r="BE22" s="18">
        <v>200.78</v>
      </c>
      <c r="BF22" s="18">
        <v>217.16</v>
      </c>
      <c r="BG22" s="18">
        <v>228.79</v>
      </c>
      <c r="BH22" s="18">
        <v>230.15</v>
      </c>
      <c r="BI22" s="18">
        <v>242.23</v>
      </c>
      <c r="BJ22" s="18">
        <v>250.87</v>
      </c>
      <c r="BK22" s="18">
        <v>280.41000000000003</v>
      </c>
      <c r="BL22" s="18">
        <v>276.48</v>
      </c>
      <c r="BM22" s="18">
        <v>283.20999999999998</v>
      </c>
      <c r="BN22" s="18">
        <v>298.24</v>
      </c>
      <c r="BO22" s="18">
        <v>300.14999999999998</v>
      </c>
      <c r="BP22" s="18">
        <v>315.22000000000003</v>
      </c>
      <c r="BQ22" s="18">
        <v>310.24</v>
      </c>
      <c r="BR22" s="18">
        <v>317.63</v>
      </c>
      <c r="BS22" s="18">
        <v>320.13</v>
      </c>
      <c r="BT22" s="18">
        <v>328.5</v>
      </c>
      <c r="BU22" s="18">
        <v>355.25</v>
      </c>
      <c r="BV22" s="23">
        <v>365.42762499999998</v>
      </c>
      <c r="BW22" s="17">
        <v>400</v>
      </c>
      <c r="BX22" s="17">
        <v>403.57142857142901</v>
      </c>
      <c r="BY22" s="5">
        <v>432.142857142857</v>
      </c>
      <c r="BZ22" s="5">
        <v>476.92307692307702</v>
      </c>
      <c r="CA22" s="21">
        <v>476.5</v>
      </c>
      <c r="CB22" s="17">
        <v>492.30769230769198</v>
      </c>
      <c r="CC22" s="13">
        <v>495.36</v>
      </c>
      <c r="CD22" s="40">
        <v>498.05</v>
      </c>
      <c r="CE22" s="13">
        <v>507.14</v>
      </c>
      <c r="CF22">
        <v>507.15</v>
      </c>
      <c r="CG22">
        <v>507.15</v>
      </c>
      <c r="CH22" t="s">
        <v>71</v>
      </c>
    </row>
    <row r="23" spans="1:86" ht="100.8">
      <c r="A23" s="3" t="s">
        <v>3</v>
      </c>
      <c r="B23" s="17">
        <v>566.66666666666697</v>
      </c>
      <c r="C23" s="17">
        <v>510.41666666666703</v>
      </c>
      <c r="D23" s="17">
        <v>520</v>
      </c>
      <c r="E23" s="17">
        <v>659.09090909090901</v>
      </c>
      <c r="F23" s="17">
        <v>560.41666666666697</v>
      </c>
      <c r="G23" s="17">
        <v>589.58333333333303</v>
      </c>
      <c r="H23" s="17">
        <v>550</v>
      </c>
      <c r="I23" s="17">
        <v>630</v>
      </c>
      <c r="J23" s="17">
        <v>899.99999999999</v>
      </c>
      <c r="K23" s="17">
        <v>811.63024570422294</v>
      </c>
      <c r="L23" s="17">
        <v>806.24999999999898</v>
      </c>
      <c r="M23" s="17">
        <v>1099.99999999999</v>
      </c>
      <c r="N23" s="4">
        <v>900</v>
      </c>
      <c r="O23" s="17">
        <v>859.09090909090901</v>
      </c>
      <c r="P23" s="5">
        <v>1009.09090909091</v>
      </c>
      <c r="Q23" s="4">
        <v>1363.6363636363601</v>
      </c>
      <c r="R23" s="4">
        <v>1287.5</v>
      </c>
      <c r="S23" s="6">
        <v>1298.77</v>
      </c>
      <c r="T23" s="25">
        <v>1309.2857142857099</v>
      </c>
      <c r="U23" s="4">
        <v>1216.6666666666599</v>
      </c>
      <c r="V23" s="27">
        <v>1227.5</v>
      </c>
      <c r="W23" s="6">
        <v>1268</v>
      </c>
      <c r="X23" s="45">
        <v>1280.7813029369199</v>
      </c>
      <c r="Y23" s="45">
        <v>1431.9740598593301</v>
      </c>
      <c r="Z23" s="5">
        <v>1486.6666666666599</v>
      </c>
      <c r="AA23" s="4">
        <v>1466.8571428571399</v>
      </c>
      <c r="AB23" s="4">
        <v>1142.6666666666599</v>
      </c>
      <c r="AC23" s="8">
        <v>1200</v>
      </c>
      <c r="AD23" s="4">
        <v>1171.3333333333301</v>
      </c>
      <c r="AE23" s="4">
        <v>1200</v>
      </c>
      <c r="AF23" s="6">
        <v>1150</v>
      </c>
      <c r="AG23" s="5">
        <v>1200.1428571428501</v>
      </c>
      <c r="AH23" s="8">
        <v>1200</v>
      </c>
      <c r="AI23" s="5">
        <v>1440</v>
      </c>
      <c r="AJ23" s="10">
        <v>1400</v>
      </c>
      <c r="AK23" s="5">
        <v>1511.1111111111099</v>
      </c>
      <c r="AL23" s="5">
        <v>1495</v>
      </c>
      <c r="AM23" s="5">
        <v>1467.85</v>
      </c>
      <c r="AN23" s="11">
        <v>1442.8571428571399</v>
      </c>
      <c r="AO23" s="16">
        <v>1440</v>
      </c>
      <c r="AP23" s="5">
        <v>1433.3333333333301</v>
      </c>
      <c r="AQ23" s="10">
        <v>1439</v>
      </c>
      <c r="AR23" s="10">
        <v>1440</v>
      </c>
      <c r="AS23" s="10">
        <v>1443</v>
      </c>
      <c r="AT23" s="10">
        <v>1450</v>
      </c>
      <c r="AU23" s="10">
        <v>1454</v>
      </c>
      <c r="AV23" s="10">
        <v>1455</v>
      </c>
      <c r="AW23" s="10">
        <v>1458</v>
      </c>
      <c r="AX23" s="10">
        <v>1460</v>
      </c>
      <c r="AY23" s="10">
        <v>1464</v>
      </c>
      <c r="AZ23" s="10">
        <v>1460</v>
      </c>
      <c r="BA23" s="10">
        <v>1600</v>
      </c>
      <c r="BB23" s="10">
        <v>1635</v>
      </c>
      <c r="BC23" s="10">
        <v>1650</v>
      </c>
      <c r="BD23" s="10">
        <v>1700</v>
      </c>
      <c r="BE23" s="10">
        <v>1850.61</v>
      </c>
      <c r="BF23" s="10">
        <v>1934.2</v>
      </c>
      <c r="BG23" s="10">
        <v>1987.49</v>
      </c>
      <c r="BH23" s="10">
        <v>2000</v>
      </c>
      <c r="BI23" s="10">
        <v>2150.39</v>
      </c>
      <c r="BJ23" s="10">
        <v>2210.5500000000002</v>
      </c>
      <c r="BK23" s="10">
        <v>2100.66</v>
      </c>
      <c r="BL23" s="10">
        <v>2230.0700000000002</v>
      </c>
      <c r="BM23" s="10">
        <v>2215.48</v>
      </c>
      <c r="BN23" s="10">
        <v>2263.04</v>
      </c>
      <c r="BO23" s="10">
        <v>2297.11</v>
      </c>
      <c r="BP23" s="10">
        <v>2300.0500000000002</v>
      </c>
      <c r="BQ23" s="10">
        <v>2341.34</v>
      </c>
      <c r="BR23" s="10">
        <v>2315.02</v>
      </c>
      <c r="BS23" s="10">
        <v>2342.34</v>
      </c>
      <c r="BT23" s="10">
        <v>2350.17</v>
      </c>
      <c r="BU23" s="10">
        <v>2450.3000000000002</v>
      </c>
      <c r="BV23" s="23">
        <v>2475.5251499999999</v>
      </c>
      <c r="BW23" s="17">
        <v>2910</v>
      </c>
      <c r="BX23" s="17">
        <v>3075</v>
      </c>
      <c r="BY23" s="5">
        <v>3165.3846153846198</v>
      </c>
      <c r="BZ23" s="5">
        <v>3846.4285714285702</v>
      </c>
      <c r="CA23" s="21">
        <v>3840.5</v>
      </c>
      <c r="CB23" s="17">
        <v>4028.5714285714298</v>
      </c>
      <c r="CC23" s="13">
        <v>4050.12</v>
      </c>
      <c r="CD23" s="40">
        <v>4050.6</v>
      </c>
      <c r="CE23" s="13">
        <v>4080.11</v>
      </c>
      <c r="CF23">
        <v>4080.12</v>
      </c>
      <c r="CG23">
        <v>4180.1499999999996</v>
      </c>
      <c r="CH23" t="s">
        <v>71</v>
      </c>
    </row>
    <row r="24" spans="1:86" ht="86.4">
      <c r="A24" s="3" t="s">
        <v>4</v>
      </c>
      <c r="B24" s="42">
        <v>26700</v>
      </c>
      <c r="C24" s="42">
        <v>26756.07</v>
      </c>
      <c r="D24" s="42">
        <v>26812.257747</v>
      </c>
      <c r="E24" s="42">
        <v>26868.563488268701</v>
      </c>
      <c r="F24" s="17">
        <v>26924.9874715941</v>
      </c>
      <c r="G24" s="17">
        <v>26981.529945284401</v>
      </c>
      <c r="H24" s="17">
        <v>27038.191158169499</v>
      </c>
      <c r="I24" s="17">
        <v>27094.971359601699</v>
      </c>
      <c r="J24" s="17">
        <v>27190.870799456799</v>
      </c>
      <c r="K24" s="17">
        <v>25770.680591596101</v>
      </c>
      <c r="L24" s="17">
        <v>27251.707994568002</v>
      </c>
      <c r="M24" s="17">
        <v>27133.994567999998</v>
      </c>
      <c r="N24" s="17">
        <v>27152.994567999998</v>
      </c>
      <c r="O24" s="17">
        <v>27152.994567999998</v>
      </c>
      <c r="P24" s="17">
        <v>28750.34</v>
      </c>
      <c r="Q24" s="17">
        <v>29500</v>
      </c>
      <c r="R24" s="17">
        <v>29800.44</v>
      </c>
      <c r="S24" s="17">
        <v>30000</v>
      </c>
      <c r="T24" s="17">
        <v>30000</v>
      </c>
      <c r="U24" s="18">
        <v>30000</v>
      </c>
      <c r="V24" s="27">
        <v>30092.666666666599</v>
      </c>
      <c r="W24" s="18">
        <v>31000</v>
      </c>
      <c r="X24" s="45">
        <v>31053.158224282299</v>
      </c>
      <c r="Y24" s="45">
        <v>39109.865125759497</v>
      </c>
      <c r="Z24">
        <v>39500</v>
      </c>
      <c r="AA24">
        <v>39500</v>
      </c>
      <c r="AB24" s="4">
        <v>37000</v>
      </c>
      <c r="AC24" s="8">
        <v>38000</v>
      </c>
      <c r="AD24" s="8">
        <v>37500</v>
      </c>
      <c r="AE24" s="4">
        <v>38000</v>
      </c>
      <c r="AF24" s="8">
        <v>38000</v>
      </c>
      <c r="AG24" s="8">
        <v>38000</v>
      </c>
      <c r="AH24" s="8">
        <v>38500</v>
      </c>
      <c r="AI24" s="8">
        <v>35500</v>
      </c>
      <c r="AJ24" s="8">
        <v>35600</v>
      </c>
      <c r="AK24" s="8">
        <v>35600</v>
      </c>
      <c r="AL24" s="12">
        <v>33695.025000000001</v>
      </c>
      <c r="AM24" s="5">
        <v>33779.004999999997</v>
      </c>
      <c r="AN24" s="11">
        <v>33737.5</v>
      </c>
      <c r="AO24" s="30">
        <v>33800</v>
      </c>
      <c r="AP24" s="5">
        <v>33752.858472275897</v>
      </c>
      <c r="AQ24" s="10">
        <v>33500</v>
      </c>
      <c r="AR24" s="10">
        <v>33575</v>
      </c>
      <c r="AS24" s="10">
        <v>33500</v>
      </c>
      <c r="AT24" s="10">
        <v>33570</v>
      </c>
      <c r="AU24" s="10">
        <v>33585</v>
      </c>
      <c r="AV24" s="10">
        <v>33590</v>
      </c>
      <c r="AW24" s="10">
        <v>33600</v>
      </c>
      <c r="AX24" s="10">
        <v>33700</v>
      </c>
      <c r="AY24" s="10">
        <v>33750</v>
      </c>
      <c r="AZ24" s="10">
        <v>33750</v>
      </c>
      <c r="BA24" s="10">
        <v>33750</v>
      </c>
      <c r="BB24" s="10">
        <v>33750</v>
      </c>
      <c r="BC24" s="10">
        <v>33750</v>
      </c>
      <c r="BD24" s="10">
        <v>38750</v>
      </c>
      <c r="BE24" s="10">
        <v>38750</v>
      </c>
      <c r="BF24" s="10">
        <v>38950</v>
      </c>
      <c r="BG24" s="10">
        <v>38500</v>
      </c>
      <c r="BH24" s="10">
        <v>38500</v>
      </c>
      <c r="BI24" s="10">
        <v>38700</v>
      </c>
      <c r="BJ24" s="10">
        <v>38600</v>
      </c>
      <c r="BK24" s="10">
        <v>38500</v>
      </c>
      <c r="BL24" s="10">
        <v>38600</v>
      </c>
      <c r="BM24" s="10">
        <v>38650</v>
      </c>
      <c r="BN24" s="10">
        <v>38500</v>
      </c>
      <c r="BO24" s="10">
        <v>38700</v>
      </c>
      <c r="BP24" s="10">
        <v>37600</v>
      </c>
      <c r="BQ24" s="10">
        <v>37700</v>
      </c>
      <c r="BR24" s="10">
        <v>37800</v>
      </c>
      <c r="BS24" s="10">
        <v>37800</v>
      </c>
      <c r="BT24" s="10">
        <v>37600</v>
      </c>
      <c r="BU24" s="13">
        <v>37734.798207725697</v>
      </c>
      <c r="BV24" s="23">
        <v>37800.6656068296</v>
      </c>
      <c r="BW24" s="13">
        <v>47711.821271518398</v>
      </c>
      <c r="BX24" s="23">
        <v>41082.428362024599</v>
      </c>
      <c r="BY24" s="13">
        <v>52198.305080124199</v>
      </c>
      <c r="BZ24" s="5">
        <v>54346.5141120099</v>
      </c>
      <c r="CA24" s="21">
        <v>54346.5</v>
      </c>
      <c r="CB24">
        <v>57456.6273465575</v>
      </c>
      <c r="CC24" s="13">
        <v>65000</v>
      </c>
      <c r="CD24" s="13">
        <v>75000</v>
      </c>
      <c r="CE24" s="13">
        <v>75000</v>
      </c>
      <c r="CF24" s="13">
        <v>75000</v>
      </c>
      <c r="CG24" s="13">
        <v>80000</v>
      </c>
      <c r="CH24" t="s">
        <v>71</v>
      </c>
    </row>
    <row r="25" spans="1:86" ht="86.4">
      <c r="A25" s="3" t="s">
        <v>5</v>
      </c>
      <c r="B25" s="17">
        <v>69.5833333333333</v>
      </c>
      <c r="C25" s="17">
        <v>67.0833333333333</v>
      </c>
      <c r="D25" s="17">
        <v>69.999999999999901</v>
      </c>
      <c r="E25" s="17">
        <v>102.333333333333</v>
      </c>
      <c r="F25" s="17">
        <v>78.0555555555555</v>
      </c>
      <c r="G25" s="17">
        <v>79.1666666666667</v>
      </c>
      <c r="H25" s="17">
        <v>77.9166666666667</v>
      </c>
      <c r="I25" s="17">
        <v>99.1666666666667</v>
      </c>
      <c r="J25" s="17">
        <v>80</v>
      </c>
      <c r="K25" s="17">
        <v>100.122987783068</v>
      </c>
      <c r="L25" s="17">
        <v>100.122987783068</v>
      </c>
      <c r="M25" s="17">
        <v>130.122987783068</v>
      </c>
      <c r="N25" s="17">
        <v>110</v>
      </c>
      <c r="O25" s="17">
        <v>103.636363636363</v>
      </c>
      <c r="P25" s="17">
        <v>108.181818181818</v>
      </c>
      <c r="Q25" s="17">
        <v>108.636363636363</v>
      </c>
      <c r="R25" s="17">
        <v>101.111111111111</v>
      </c>
      <c r="S25" s="17">
        <v>100.55</v>
      </c>
      <c r="T25" s="17">
        <v>100</v>
      </c>
      <c r="U25" s="4">
        <v>98.571428571428598</v>
      </c>
      <c r="V25" s="29">
        <v>101</v>
      </c>
      <c r="W25" s="7">
        <v>90.714285714285694</v>
      </c>
      <c r="X25" s="45">
        <v>88.66</v>
      </c>
      <c r="Y25" s="45">
        <v>102.739357117468</v>
      </c>
      <c r="Z25" s="5">
        <v>118.666666666667</v>
      </c>
      <c r="AA25" s="4">
        <v>100</v>
      </c>
      <c r="AB25" s="4">
        <v>135.333333333333</v>
      </c>
      <c r="AC25" s="8">
        <v>140</v>
      </c>
      <c r="AD25" s="4">
        <v>137.666666666667</v>
      </c>
      <c r="AE25" s="4">
        <v>135</v>
      </c>
      <c r="AF25" s="8">
        <v>140</v>
      </c>
      <c r="AG25" s="5">
        <v>150.81818181818201</v>
      </c>
      <c r="AH25" s="8">
        <v>145.55000000000001</v>
      </c>
      <c r="AI25" s="5">
        <v>177.272727272727</v>
      </c>
      <c r="AJ25" s="8">
        <v>165</v>
      </c>
      <c r="AK25" s="5">
        <v>96.153846153846203</v>
      </c>
      <c r="AL25" s="5">
        <v>95.8333333333333</v>
      </c>
      <c r="AM25" s="5">
        <v>94.4444444444444</v>
      </c>
      <c r="AN25" s="11">
        <v>96</v>
      </c>
      <c r="AO25" s="30">
        <v>95</v>
      </c>
      <c r="AP25" s="5">
        <v>96.25</v>
      </c>
      <c r="AQ25" s="14">
        <v>96</v>
      </c>
      <c r="AR25" s="14">
        <v>95</v>
      </c>
      <c r="AS25" s="14">
        <v>95</v>
      </c>
      <c r="AT25" s="14">
        <v>97</v>
      </c>
      <c r="AU25" s="14">
        <v>98</v>
      </c>
      <c r="AV25" s="14">
        <v>100</v>
      </c>
      <c r="AW25" s="14">
        <v>105</v>
      </c>
      <c r="AX25" s="14">
        <v>100</v>
      </c>
      <c r="AY25" s="14">
        <v>103</v>
      </c>
      <c r="AZ25" s="17">
        <v>102.857142857143</v>
      </c>
      <c r="BA25" s="14">
        <v>130</v>
      </c>
      <c r="BB25" s="14">
        <v>132</v>
      </c>
      <c r="BC25" s="14">
        <v>137</v>
      </c>
      <c r="BD25" s="14">
        <v>139.69999999999999</v>
      </c>
      <c r="BE25" s="14">
        <v>142.28</v>
      </c>
      <c r="BF25" s="14">
        <v>155.31</v>
      </c>
      <c r="BG25" s="14">
        <v>164.22</v>
      </c>
      <c r="BH25" s="14">
        <v>169.57</v>
      </c>
      <c r="BI25" s="14">
        <v>180.14</v>
      </c>
      <c r="BJ25" s="14">
        <v>187.41</v>
      </c>
      <c r="BK25" s="14">
        <v>190.87</v>
      </c>
      <c r="BL25" s="14">
        <v>200.17</v>
      </c>
      <c r="BM25" s="14">
        <v>217.2</v>
      </c>
      <c r="BN25" s="14">
        <v>220.15</v>
      </c>
      <c r="BO25" s="14">
        <v>227.46</v>
      </c>
      <c r="BP25" s="14">
        <v>230.1</v>
      </c>
      <c r="BQ25" s="14">
        <v>238.55</v>
      </c>
      <c r="BR25" s="14">
        <v>240.01</v>
      </c>
      <c r="BS25" s="14">
        <v>245.52</v>
      </c>
      <c r="BT25" s="14">
        <v>249.21</v>
      </c>
      <c r="BU25" s="14">
        <v>253.45</v>
      </c>
      <c r="BV25" s="23">
        <v>265.57672500000001</v>
      </c>
      <c r="BW25" s="17">
        <v>321.42857142857099</v>
      </c>
      <c r="BX25" s="17">
        <v>191.111111111111</v>
      </c>
      <c r="BY25" s="5">
        <v>250</v>
      </c>
      <c r="BZ25" s="5">
        <v>287.5</v>
      </c>
      <c r="CA25" s="5">
        <v>287.5</v>
      </c>
      <c r="CB25" s="17">
        <v>268.88888888888903</v>
      </c>
      <c r="CC25" s="13">
        <v>270.48</v>
      </c>
      <c r="CD25" s="40">
        <v>276.22000000000003</v>
      </c>
      <c r="CE25" s="13">
        <v>280.45</v>
      </c>
      <c r="CF25" s="19">
        <v>280.45</v>
      </c>
      <c r="CG25" s="13">
        <v>280.45</v>
      </c>
      <c r="CH25" t="s">
        <v>71</v>
      </c>
    </row>
    <row r="26" spans="1:86" ht="115.2">
      <c r="A26" s="3" t="s">
        <v>6</v>
      </c>
      <c r="B26" s="42">
        <v>400.21</v>
      </c>
      <c r="C26" s="42">
        <v>401.05044099999998</v>
      </c>
      <c r="D26" s="42">
        <v>401.89264692609999</v>
      </c>
      <c r="E26" s="42">
        <v>402.73662148464501</v>
      </c>
      <c r="F26" s="17">
        <v>403.58236838976302</v>
      </c>
      <c r="G26" s="17">
        <v>404.42989136338099</v>
      </c>
      <c r="H26" s="17">
        <v>405.27919413524398</v>
      </c>
      <c r="I26" s="17">
        <v>406.13028044292798</v>
      </c>
      <c r="J26" s="17">
        <v>406.98315403185802</v>
      </c>
      <c r="K26" s="17">
        <v>481.36923696946798</v>
      </c>
      <c r="L26" s="17">
        <v>482.380112367104</v>
      </c>
      <c r="M26" s="17">
        <v>483.393110603075</v>
      </c>
      <c r="N26" s="17">
        <v>464.35989682428101</v>
      </c>
      <c r="O26" s="17">
        <v>464.559896824281</v>
      </c>
      <c r="P26" s="17">
        <v>440.89</v>
      </c>
      <c r="Q26" s="17">
        <v>450</v>
      </c>
      <c r="R26" s="17">
        <v>425.11</v>
      </c>
      <c r="S26" s="17">
        <v>437.755</v>
      </c>
      <c r="T26" s="17">
        <v>440</v>
      </c>
      <c r="U26" s="8">
        <v>420.33</v>
      </c>
      <c r="V26" s="29">
        <v>425</v>
      </c>
      <c r="W26" s="9">
        <v>420</v>
      </c>
      <c r="X26" s="45">
        <v>431.04045607047698</v>
      </c>
      <c r="Y26" s="45">
        <v>444.478573282588</v>
      </c>
      <c r="Z26" s="14">
        <v>450</v>
      </c>
      <c r="AA26" s="14">
        <v>450</v>
      </c>
      <c r="AB26" s="8">
        <v>400</v>
      </c>
      <c r="AC26" s="48">
        <v>383.33</v>
      </c>
      <c r="AD26" s="8">
        <v>391.66500000000002</v>
      </c>
      <c r="AE26" s="4">
        <v>390</v>
      </c>
      <c r="AF26" s="8">
        <v>390</v>
      </c>
      <c r="AG26" s="5">
        <v>413.626020978692</v>
      </c>
      <c r="AH26" s="8">
        <v>410.95</v>
      </c>
      <c r="AI26" s="14">
        <v>400</v>
      </c>
      <c r="AJ26" s="8">
        <v>400</v>
      </c>
      <c r="AK26" s="8">
        <v>400</v>
      </c>
      <c r="AL26" s="14">
        <v>398.26</v>
      </c>
      <c r="AM26" s="5">
        <v>401.84199999999998</v>
      </c>
      <c r="AN26" s="11">
        <v>400.05099999999999</v>
      </c>
      <c r="AO26" s="30">
        <v>400</v>
      </c>
      <c r="AP26" s="5">
        <v>400.03624489420099</v>
      </c>
      <c r="AQ26" s="14">
        <v>400</v>
      </c>
      <c r="AR26" s="14">
        <v>385</v>
      </c>
      <c r="AS26" s="14">
        <v>387</v>
      </c>
      <c r="AT26" s="14">
        <v>385</v>
      </c>
      <c r="AU26" s="14">
        <v>388</v>
      </c>
      <c r="AV26" s="14">
        <v>389</v>
      </c>
      <c r="AW26" s="14">
        <v>394</v>
      </c>
      <c r="AX26" s="14">
        <v>395</v>
      </c>
      <c r="AY26" s="14">
        <v>398</v>
      </c>
      <c r="AZ26" s="14">
        <v>395.5</v>
      </c>
      <c r="BA26" s="14">
        <v>450</v>
      </c>
      <c r="BB26" s="14">
        <v>457</v>
      </c>
      <c r="BC26" s="14">
        <v>462</v>
      </c>
      <c r="BD26" s="14">
        <v>468.6</v>
      </c>
      <c r="BE26" s="14">
        <v>495.45</v>
      </c>
      <c r="BF26" s="14">
        <v>525.08000000000004</v>
      </c>
      <c r="BG26" s="14">
        <v>630.04999999999995</v>
      </c>
      <c r="BH26" s="14">
        <v>600.25</v>
      </c>
      <c r="BI26" s="14">
        <v>650.70000000000005</v>
      </c>
      <c r="BJ26" s="14">
        <v>630.9</v>
      </c>
      <c r="BK26" s="14">
        <v>640.32000000000005</v>
      </c>
      <c r="BL26" s="14">
        <v>650.29999999999995</v>
      </c>
      <c r="BM26" s="14">
        <v>655.78</v>
      </c>
      <c r="BN26" s="14">
        <v>650.45000000000005</v>
      </c>
      <c r="BO26" s="14">
        <v>659.3</v>
      </c>
      <c r="BP26" s="14">
        <v>660.2</v>
      </c>
      <c r="BQ26" s="14">
        <v>670.02</v>
      </c>
      <c r="BR26" s="14">
        <v>672.4</v>
      </c>
      <c r="BS26" s="14">
        <v>667.14</v>
      </c>
      <c r="BT26" s="14">
        <v>670.06</v>
      </c>
      <c r="BU26" s="13">
        <v>686.27072037447999</v>
      </c>
      <c r="BV26" s="23">
        <v>680.61385573466703</v>
      </c>
      <c r="BW26" s="13">
        <v>688.5</v>
      </c>
      <c r="BX26" s="23">
        <v>685.12819203638196</v>
      </c>
      <c r="BY26" s="13">
        <v>694.74734925701603</v>
      </c>
      <c r="BZ26" s="5">
        <v>707.22803336710399</v>
      </c>
      <c r="CA26" s="32">
        <v>700</v>
      </c>
      <c r="CB26" s="32">
        <v>700</v>
      </c>
      <c r="CC26" s="13">
        <v>705</v>
      </c>
      <c r="CD26" s="19">
        <v>700</v>
      </c>
      <c r="CE26" s="13">
        <v>705</v>
      </c>
      <c r="CF26">
        <v>705.1</v>
      </c>
      <c r="CG26">
        <v>705.15</v>
      </c>
      <c r="CH26" t="s">
        <v>71</v>
      </c>
    </row>
    <row r="27" spans="1:86" ht="100.8">
      <c r="A27" s="3" t="s">
        <v>2</v>
      </c>
      <c r="B27" s="17">
        <v>50</v>
      </c>
      <c r="C27" s="17">
        <v>60</v>
      </c>
      <c r="D27" s="17">
        <v>75</v>
      </c>
      <c r="E27" s="17">
        <v>70</v>
      </c>
      <c r="F27" s="17">
        <v>92.5</v>
      </c>
      <c r="G27" s="17">
        <v>85</v>
      </c>
      <c r="H27" s="17">
        <v>70</v>
      </c>
      <c r="I27" s="24">
        <v>70.105000000000004</v>
      </c>
      <c r="J27" s="24">
        <v>70.210220500000005</v>
      </c>
      <c r="K27" s="17">
        <v>75</v>
      </c>
      <c r="L27" s="4">
        <v>75</v>
      </c>
      <c r="M27" s="4">
        <v>85</v>
      </c>
      <c r="N27" s="4">
        <v>70</v>
      </c>
      <c r="O27" s="4">
        <v>100</v>
      </c>
      <c r="P27" s="4">
        <v>90</v>
      </c>
      <c r="Q27" s="4">
        <v>90</v>
      </c>
      <c r="R27" s="4">
        <v>85</v>
      </c>
      <c r="S27" s="4">
        <v>94</v>
      </c>
      <c r="T27" s="4">
        <v>94</v>
      </c>
      <c r="U27" s="4">
        <v>100</v>
      </c>
      <c r="V27" s="4">
        <v>100</v>
      </c>
      <c r="W27" s="4">
        <v>100</v>
      </c>
      <c r="X27" s="4">
        <v>80</v>
      </c>
      <c r="Y27" s="4">
        <v>80</v>
      </c>
      <c r="Z27" s="5">
        <v>96.6666666666667</v>
      </c>
      <c r="AA27" s="4">
        <v>85</v>
      </c>
      <c r="AB27" s="4">
        <v>80</v>
      </c>
      <c r="AC27" s="6">
        <v>90</v>
      </c>
      <c r="AD27" s="38">
        <v>87.9166666666667</v>
      </c>
      <c r="AE27" s="41">
        <v>88</v>
      </c>
      <c r="AF27" s="46">
        <v>90</v>
      </c>
      <c r="AG27" s="5">
        <v>100</v>
      </c>
      <c r="AH27" s="8">
        <v>110</v>
      </c>
      <c r="AI27" s="5">
        <v>96.6666666666667</v>
      </c>
      <c r="AJ27" s="10">
        <v>100</v>
      </c>
      <c r="AK27" s="10">
        <v>100</v>
      </c>
      <c r="AL27" s="5">
        <v>98.28</v>
      </c>
      <c r="AM27" s="5">
        <v>94.0407692307692</v>
      </c>
      <c r="AN27" s="13">
        <v>96.160384615384601</v>
      </c>
      <c r="AO27" s="47">
        <v>95</v>
      </c>
      <c r="AP27" s="47">
        <v>95.857319272183503</v>
      </c>
      <c r="AQ27" s="12">
        <v>96.15</v>
      </c>
      <c r="AR27" s="47">
        <v>96.85</v>
      </c>
      <c r="AS27" s="47">
        <v>100</v>
      </c>
      <c r="AT27" s="47">
        <v>105</v>
      </c>
      <c r="AU27" s="47">
        <v>103</v>
      </c>
      <c r="AV27" s="47">
        <v>104</v>
      </c>
      <c r="AW27" s="47">
        <v>110</v>
      </c>
      <c r="AX27" s="47">
        <v>105</v>
      </c>
      <c r="AY27" s="47">
        <v>107</v>
      </c>
      <c r="AZ27" s="47">
        <v>100</v>
      </c>
      <c r="BA27" s="47">
        <v>140</v>
      </c>
      <c r="BB27" s="47">
        <v>130</v>
      </c>
      <c r="BC27" s="47">
        <v>134</v>
      </c>
      <c r="BD27" s="47">
        <v>145.1</v>
      </c>
      <c r="BE27" s="47">
        <v>462.41</v>
      </c>
      <c r="BF27" s="47">
        <v>492.14</v>
      </c>
      <c r="BG27" s="47">
        <v>504.78</v>
      </c>
      <c r="BH27" s="47">
        <v>510.65</v>
      </c>
      <c r="BI27" s="47">
        <v>526.29999999999995</v>
      </c>
      <c r="BJ27" s="47">
        <v>522.75</v>
      </c>
      <c r="BK27" s="47">
        <v>530.1</v>
      </c>
      <c r="BL27" s="47">
        <v>597.14</v>
      </c>
      <c r="BM27" s="47">
        <v>600.35</v>
      </c>
      <c r="BN27" s="47">
        <v>599.54999999999995</v>
      </c>
      <c r="BO27" s="47">
        <v>608.24</v>
      </c>
      <c r="BP27" s="47">
        <v>614.07000000000005</v>
      </c>
      <c r="BQ27" s="47">
        <v>635.12</v>
      </c>
      <c r="BR27" s="47">
        <v>630.16999999999996</v>
      </c>
      <c r="BS27" s="47">
        <v>637.62</v>
      </c>
      <c r="BT27" s="47">
        <v>641.89</v>
      </c>
      <c r="BU27" s="13">
        <v>650.75751681152599</v>
      </c>
      <c r="BV27" s="23">
        <v>655.08289556993202</v>
      </c>
      <c r="BW27" s="17">
        <v>600</v>
      </c>
      <c r="BX27" s="17">
        <v>650</v>
      </c>
      <c r="BY27" s="5">
        <v>700</v>
      </c>
      <c r="BZ27" s="5">
        <v>700</v>
      </c>
      <c r="CA27" s="5">
        <v>700</v>
      </c>
      <c r="CB27" s="17">
        <v>783.33333333333303</v>
      </c>
      <c r="CC27" s="13">
        <v>780.52</v>
      </c>
      <c r="CD27" s="40">
        <v>785.3</v>
      </c>
      <c r="CE27" s="40">
        <v>800</v>
      </c>
      <c r="CF27" s="40">
        <v>800.1</v>
      </c>
      <c r="CG27" s="40">
        <v>800.1</v>
      </c>
      <c r="CH27" s="13" t="s">
        <v>72</v>
      </c>
    </row>
    <row r="28" spans="1:86" ht="100.8">
      <c r="A28" s="3" t="s">
        <v>3</v>
      </c>
      <c r="B28" s="17">
        <v>780.23</v>
      </c>
      <c r="C28" s="17">
        <v>712.5</v>
      </c>
      <c r="D28" s="17">
        <v>850</v>
      </c>
      <c r="E28" s="17">
        <v>887.5</v>
      </c>
      <c r="F28" s="17">
        <v>641.66666666666697</v>
      </c>
      <c r="G28" s="17">
        <v>775</v>
      </c>
      <c r="H28" s="17">
        <v>850</v>
      </c>
      <c r="I28" s="17">
        <v>875</v>
      </c>
      <c r="J28" s="17">
        <v>850.67</v>
      </c>
      <c r="K28" s="17">
        <v>802.09015302069997</v>
      </c>
      <c r="L28" s="4">
        <v>725</v>
      </c>
      <c r="M28" s="4">
        <v>966.66666666666697</v>
      </c>
      <c r="N28" s="4">
        <v>850</v>
      </c>
      <c r="O28" s="4">
        <v>850</v>
      </c>
      <c r="P28" s="4">
        <v>1000</v>
      </c>
      <c r="Q28" s="4">
        <v>1150</v>
      </c>
      <c r="R28" s="4">
        <v>1083.3333333333301</v>
      </c>
      <c r="S28" s="4">
        <v>1331.25</v>
      </c>
      <c r="T28" s="4">
        <v>1340</v>
      </c>
      <c r="U28" s="4">
        <v>1200</v>
      </c>
      <c r="V28" s="4">
        <v>1250.78</v>
      </c>
      <c r="W28" s="4">
        <v>1200</v>
      </c>
      <c r="X28" s="4">
        <v>1257.1428571428601</v>
      </c>
      <c r="Y28" s="4">
        <v>1340</v>
      </c>
      <c r="Z28" s="5">
        <v>1407.1428571428501</v>
      </c>
      <c r="AA28" s="4">
        <v>1358.57142857142</v>
      </c>
      <c r="AB28" s="4">
        <v>971.42857142857099</v>
      </c>
      <c r="AC28" s="6">
        <v>925</v>
      </c>
      <c r="AD28" s="4">
        <v>1065.5357142857099</v>
      </c>
      <c r="AE28" s="41">
        <v>1065</v>
      </c>
      <c r="AF28" s="6">
        <v>1060</v>
      </c>
      <c r="AG28" s="5">
        <v>1200.8571428571399</v>
      </c>
      <c r="AH28" s="8">
        <v>1150</v>
      </c>
      <c r="AI28" s="5">
        <v>1157.1428571428501</v>
      </c>
      <c r="AJ28" s="10">
        <v>1200</v>
      </c>
      <c r="AK28" s="5">
        <v>966.66666666666697</v>
      </c>
      <c r="AL28" s="5">
        <v>958.33333333332996</v>
      </c>
      <c r="AM28" s="5">
        <v>1000</v>
      </c>
      <c r="AN28" s="11">
        <v>983.33333333333303</v>
      </c>
      <c r="AO28" s="16">
        <v>985</v>
      </c>
      <c r="AP28" s="47">
        <v>975</v>
      </c>
      <c r="AQ28" s="12">
        <v>970.1</v>
      </c>
      <c r="AR28" s="47">
        <v>985</v>
      </c>
      <c r="AS28" s="47">
        <v>987</v>
      </c>
      <c r="AT28" s="47">
        <v>959</v>
      </c>
      <c r="AU28" s="47">
        <v>958</v>
      </c>
      <c r="AV28" s="47">
        <v>960</v>
      </c>
      <c r="AW28" s="47">
        <v>965</v>
      </c>
      <c r="AX28" s="47">
        <v>965</v>
      </c>
      <c r="AY28" s="47">
        <v>963</v>
      </c>
      <c r="AZ28" s="17">
        <v>955</v>
      </c>
      <c r="BA28" s="18">
        <v>1200</v>
      </c>
      <c r="BB28" s="18">
        <v>1215</v>
      </c>
      <c r="BC28" s="18">
        <v>1223</v>
      </c>
      <c r="BD28" s="18">
        <v>1250.2</v>
      </c>
      <c r="BE28" s="18">
        <v>1321.5</v>
      </c>
      <c r="BF28" s="18">
        <v>1553.22</v>
      </c>
      <c r="BG28" s="18">
        <v>1560.49</v>
      </c>
      <c r="BH28" s="18">
        <v>1597.1</v>
      </c>
      <c r="BI28" s="18">
        <v>1600.7</v>
      </c>
      <c r="BJ28" s="18">
        <v>1640.2</v>
      </c>
      <c r="BK28" s="18">
        <v>1690.8</v>
      </c>
      <c r="BL28" s="18">
        <v>1725.35</v>
      </c>
      <c r="BM28" s="18">
        <v>1782.12</v>
      </c>
      <c r="BN28" s="18">
        <v>1800.06</v>
      </c>
      <c r="BO28" s="18">
        <v>1860.32</v>
      </c>
      <c r="BP28" s="18">
        <v>1876.24</v>
      </c>
      <c r="BQ28" s="18">
        <v>1900.6</v>
      </c>
      <c r="BR28" s="18">
        <v>1930.12</v>
      </c>
      <c r="BS28" s="18">
        <v>1934.15</v>
      </c>
      <c r="BT28" s="18">
        <v>1945.03</v>
      </c>
      <c r="BU28" s="13">
        <v>1986.91748706468</v>
      </c>
      <c r="BV28" s="23">
        <v>1997.91094580821</v>
      </c>
      <c r="BW28" s="17">
        <v>2017.1428571428601</v>
      </c>
      <c r="BX28" s="17">
        <v>2350</v>
      </c>
      <c r="BY28" s="5">
        <v>2740</v>
      </c>
      <c r="BZ28" s="5">
        <v>3014.2857142857101</v>
      </c>
      <c r="CA28" s="21">
        <v>3020.3</v>
      </c>
      <c r="CB28" s="17">
        <v>3166.6666666666702</v>
      </c>
      <c r="CC28" s="13">
        <v>3190.45</v>
      </c>
      <c r="CD28" s="40">
        <v>3197.12</v>
      </c>
      <c r="CE28" s="40">
        <v>3204</v>
      </c>
      <c r="CF28" s="40">
        <v>3204</v>
      </c>
      <c r="CG28" s="40">
        <v>3204.1</v>
      </c>
      <c r="CH28" s="13" t="s">
        <v>72</v>
      </c>
    </row>
    <row r="29" spans="1:86" ht="86.4">
      <c r="A29" s="3" t="s">
        <v>4</v>
      </c>
      <c r="B29" s="24">
        <v>26500.12</v>
      </c>
      <c r="C29" s="24">
        <v>26555.770251999998</v>
      </c>
      <c r="D29" s="24">
        <v>26611.5373695292</v>
      </c>
      <c r="E29" s="17">
        <v>25000</v>
      </c>
      <c r="F29" s="17">
        <v>25250</v>
      </c>
      <c r="G29" s="24">
        <v>25303.025000000001</v>
      </c>
      <c r="H29" s="17">
        <v>24000</v>
      </c>
      <c r="I29" s="24">
        <v>24050.400000000001</v>
      </c>
      <c r="J29" s="24">
        <v>24100.905839999999</v>
      </c>
      <c r="K29" s="17">
        <v>25312.392363152099</v>
      </c>
      <c r="L29" s="4">
        <v>25365.548387114701</v>
      </c>
      <c r="M29" s="4">
        <v>25418.816038727698</v>
      </c>
      <c r="N29" s="4">
        <v>25418.816038727698</v>
      </c>
      <c r="O29" s="4">
        <v>35000</v>
      </c>
      <c r="P29" s="4">
        <v>35000</v>
      </c>
      <c r="Q29" s="4">
        <v>35000</v>
      </c>
      <c r="R29" s="4">
        <v>35000.44</v>
      </c>
      <c r="S29" s="4">
        <v>35250</v>
      </c>
      <c r="T29" s="4">
        <v>35000</v>
      </c>
      <c r="U29" s="4">
        <v>34000</v>
      </c>
      <c r="V29" s="4">
        <v>34000</v>
      </c>
      <c r="W29" s="4">
        <v>35000</v>
      </c>
      <c r="X29" s="4">
        <v>34746.695887426598</v>
      </c>
      <c r="Y29" s="4">
        <v>35000</v>
      </c>
      <c r="Z29" s="4">
        <v>35000</v>
      </c>
      <c r="AA29" s="4">
        <v>35700</v>
      </c>
      <c r="AB29" s="4">
        <v>34000</v>
      </c>
      <c r="AC29" s="6">
        <v>35000</v>
      </c>
      <c r="AD29" s="4">
        <v>34925</v>
      </c>
      <c r="AE29" s="41">
        <v>35000</v>
      </c>
      <c r="AF29" s="6">
        <v>35500</v>
      </c>
      <c r="AG29" s="5">
        <v>35000</v>
      </c>
      <c r="AH29" s="8">
        <v>35000</v>
      </c>
      <c r="AI29" s="5">
        <v>34500</v>
      </c>
      <c r="AJ29" s="10">
        <v>34600</v>
      </c>
      <c r="AK29" s="5">
        <v>32200</v>
      </c>
      <c r="AL29" s="5">
        <v>32000.35</v>
      </c>
      <c r="AM29" s="5">
        <v>32500</v>
      </c>
      <c r="AN29" s="11">
        <v>32250</v>
      </c>
      <c r="AO29" s="16">
        <v>32200</v>
      </c>
      <c r="AP29" s="47">
        <v>32237.096554547101</v>
      </c>
      <c r="AQ29" s="47">
        <v>32150</v>
      </c>
      <c r="AR29" s="47">
        <v>32200</v>
      </c>
      <c r="AS29" s="47">
        <v>32250</v>
      </c>
      <c r="AT29" s="47">
        <v>32300</v>
      </c>
      <c r="AU29" s="47">
        <v>32325</v>
      </c>
      <c r="AV29" s="47">
        <v>32330</v>
      </c>
      <c r="AW29" s="47">
        <v>32400</v>
      </c>
      <c r="AX29" s="47">
        <v>32500</v>
      </c>
      <c r="AY29" s="47">
        <v>32540</v>
      </c>
      <c r="AZ29" s="17">
        <v>34000</v>
      </c>
      <c r="BA29" s="18">
        <v>34000</v>
      </c>
      <c r="BB29" s="18">
        <v>34000</v>
      </c>
      <c r="BC29" s="18">
        <v>34000</v>
      </c>
      <c r="BD29" s="18">
        <v>37000</v>
      </c>
      <c r="BE29" s="18">
        <v>37000</v>
      </c>
      <c r="BF29" s="18">
        <v>38700</v>
      </c>
      <c r="BG29" s="18">
        <v>38000</v>
      </c>
      <c r="BH29" s="18">
        <v>38200</v>
      </c>
      <c r="BI29" s="18">
        <v>38350</v>
      </c>
      <c r="BJ29" s="18">
        <v>38400</v>
      </c>
      <c r="BK29" s="18">
        <v>38400</v>
      </c>
      <c r="BL29" s="18">
        <v>38450</v>
      </c>
      <c r="BM29" s="18">
        <v>38550</v>
      </c>
      <c r="BN29" s="18">
        <v>38600</v>
      </c>
      <c r="BO29" s="18">
        <v>38800</v>
      </c>
      <c r="BP29" s="18">
        <v>38700</v>
      </c>
      <c r="BQ29" s="18">
        <v>37000</v>
      </c>
      <c r="BR29" s="18">
        <v>37500</v>
      </c>
      <c r="BS29" s="18">
        <v>37600</v>
      </c>
      <c r="BT29" s="18">
        <v>37800</v>
      </c>
      <c r="BU29" s="18">
        <v>39800</v>
      </c>
      <c r="BV29" s="23">
        <v>39859.9</v>
      </c>
      <c r="BW29" s="17">
        <v>40000</v>
      </c>
      <c r="BX29" s="17">
        <v>42000</v>
      </c>
      <c r="BY29" s="5">
        <v>50000</v>
      </c>
      <c r="BZ29" s="5">
        <v>60000</v>
      </c>
      <c r="CA29" s="21">
        <v>60000</v>
      </c>
      <c r="CB29" s="17">
        <v>65000</v>
      </c>
      <c r="CC29" s="13">
        <v>65700</v>
      </c>
      <c r="CD29" s="40">
        <v>70600</v>
      </c>
      <c r="CE29" s="40">
        <v>70800</v>
      </c>
      <c r="CF29" s="40">
        <v>70800</v>
      </c>
      <c r="CG29" s="40">
        <v>76000</v>
      </c>
      <c r="CH29" s="13" t="s">
        <v>72</v>
      </c>
    </row>
    <row r="30" spans="1:86" ht="86.4">
      <c r="A30" s="3" t="s">
        <v>5</v>
      </c>
      <c r="B30" s="17">
        <v>75</v>
      </c>
      <c r="C30" s="17">
        <v>66.6666666666667</v>
      </c>
      <c r="D30" s="17">
        <v>52</v>
      </c>
      <c r="E30" s="17">
        <v>80</v>
      </c>
      <c r="F30" s="17">
        <v>78.75</v>
      </c>
      <c r="G30" s="17">
        <v>86.6666666666667</v>
      </c>
      <c r="H30" s="17">
        <v>75</v>
      </c>
      <c r="I30" s="17">
        <v>61.071428571428598</v>
      </c>
      <c r="J30" s="17">
        <v>50</v>
      </c>
      <c r="K30" s="17">
        <v>56.315768124506398</v>
      </c>
      <c r="L30" s="4">
        <v>75</v>
      </c>
      <c r="M30" s="4">
        <v>75</v>
      </c>
      <c r="N30" s="4">
        <v>64</v>
      </c>
      <c r="O30" s="4">
        <v>66.6666666666667</v>
      </c>
      <c r="P30" s="4">
        <v>60</v>
      </c>
      <c r="Q30" s="4">
        <v>60</v>
      </c>
      <c r="R30" s="4">
        <v>55</v>
      </c>
      <c r="S30" s="4">
        <v>58.5</v>
      </c>
      <c r="T30" s="4">
        <v>66.6666666666667</v>
      </c>
      <c r="U30" s="4">
        <v>68.181818181818201</v>
      </c>
      <c r="V30" s="4">
        <v>68.571428571428598</v>
      </c>
      <c r="W30" s="4">
        <v>66.6666666666667</v>
      </c>
      <c r="X30" s="4">
        <v>58.142857142857103</v>
      </c>
      <c r="Y30" s="4">
        <v>60</v>
      </c>
      <c r="Z30" s="5">
        <v>65</v>
      </c>
      <c r="AA30" s="4">
        <v>55.5555555555556</v>
      </c>
      <c r="AB30" s="4">
        <v>72.2222222222222</v>
      </c>
      <c r="AC30" s="8">
        <v>75</v>
      </c>
      <c r="AD30" s="4">
        <v>68.9444444444444</v>
      </c>
      <c r="AE30" s="41">
        <v>69</v>
      </c>
      <c r="AF30" s="8">
        <v>70</v>
      </c>
      <c r="AG30" s="5">
        <v>85.268000000000001</v>
      </c>
      <c r="AH30" s="8">
        <v>80</v>
      </c>
      <c r="AI30" s="5">
        <v>65</v>
      </c>
      <c r="AJ30" s="14">
        <v>70</v>
      </c>
      <c r="AK30" s="5">
        <v>61.1111111111111</v>
      </c>
      <c r="AL30" s="5">
        <v>80</v>
      </c>
      <c r="AM30" s="5">
        <v>87.142857142857096</v>
      </c>
      <c r="AN30" s="11">
        <v>85.5</v>
      </c>
      <c r="AO30" s="30">
        <v>86</v>
      </c>
      <c r="AP30" s="47">
        <v>86.6666666666667</v>
      </c>
      <c r="AQ30" s="47">
        <v>85.5</v>
      </c>
      <c r="AR30" s="14">
        <v>87</v>
      </c>
      <c r="AS30" s="14">
        <v>89</v>
      </c>
      <c r="AT30" s="14">
        <v>90</v>
      </c>
      <c r="AU30" s="14">
        <v>95</v>
      </c>
      <c r="AV30" s="14">
        <v>94</v>
      </c>
      <c r="AW30" s="14">
        <v>95</v>
      </c>
      <c r="AX30" s="14">
        <v>98</v>
      </c>
      <c r="AY30" s="14">
        <v>100</v>
      </c>
      <c r="AZ30" s="17">
        <v>96.5</v>
      </c>
      <c r="BA30" s="19">
        <v>115</v>
      </c>
      <c r="BB30" s="19">
        <v>118</v>
      </c>
      <c r="BC30" s="19">
        <v>124</v>
      </c>
      <c r="BD30" s="19">
        <v>125.35</v>
      </c>
      <c r="BE30" s="19">
        <v>140.32</v>
      </c>
      <c r="BF30" s="19">
        <v>152.11000000000001</v>
      </c>
      <c r="BG30" s="19">
        <v>164.28</v>
      </c>
      <c r="BH30" s="19">
        <v>162.84</v>
      </c>
      <c r="BI30" s="19">
        <v>178.24</v>
      </c>
      <c r="BJ30" s="19">
        <v>182.45</v>
      </c>
      <c r="BK30" s="19">
        <v>186.75</v>
      </c>
      <c r="BL30" s="19">
        <v>185.2</v>
      </c>
      <c r="BM30" s="19">
        <v>190.3</v>
      </c>
      <c r="BN30" s="19">
        <v>200.31</v>
      </c>
      <c r="BO30" s="19">
        <v>198.14</v>
      </c>
      <c r="BP30" s="19">
        <v>200.25</v>
      </c>
      <c r="BQ30" s="19">
        <v>224.1</v>
      </c>
      <c r="BR30" s="19">
        <v>236.18</v>
      </c>
      <c r="BS30" s="19">
        <v>239.47</v>
      </c>
      <c r="BT30" s="19">
        <v>243.1</v>
      </c>
      <c r="BU30" s="13">
        <v>250.417851986876</v>
      </c>
      <c r="BV30" s="23">
        <v>265.54306091286901</v>
      </c>
      <c r="BW30" s="17">
        <v>300</v>
      </c>
      <c r="BX30" s="17">
        <v>368.888888888888</v>
      </c>
      <c r="BY30" s="5">
        <v>374.166666666666</v>
      </c>
      <c r="BZ30" s="5">
        <v>365</v>
      </c>
      <c r="CA30" s="21">
        <v>365.5</v>
      </c>
      <c r="CB30" s="17">
        <v>400</v>
      </c>
      <c r="CC30" s="13">
        <v>400.3</v>
      </c>
      <c r="CD30" s="19">
        <v>410.5</v>
      </c>
      <c r="CE30" s="19">
        <v>450.2</v>
      </c>
      <c r="CF30" s="19">
        <v>450.2</v>
      </c>
      <c r="CG30" s="19">
        <v>450.25</v>
      </c>
      <c r="CH30" s="13" t="s">
        <v>72</v>
      </c>
    </row>
    <row r="31" spans="1:86" ht="115.2">
      <c r="A31" s="3" t="s">
        <v>6</v>
      </c>
      <c r="B31" s="24">
        <v>389.23</v>
      </c>
      <c r="C31" s="24">
        <v>390.04738300000002</v>
      </c>
      <c r="D31" s="24">
        <v>390.8664825043</v>
      </c>
      <c r="E31" s="24">
        <v>391.687302117559</v>
      </c>
      <c r="F31" s="24">
        <v>392.509845452006</v>
      </c>
      <c r="G31" s="24">
        <v>393.33411612745499</v>
      </c>
      <c r="H31" s="24">
        <v>394.16011777132297</v>
      </c>
      <c r="I31" s="24">
        <v>394.98785401864302</v>
      </c>
      <c r="J31" s="17">
        <v>350</v>
      </c>
      <c r="K31" s="17">
        <v>481.36923696946798</v>
      </c>
      <c r="L31" s="4">
        <v>400</v>
      </c>
      <c r="M31" s="4">
        <v>480.84</v>
      </c>
      <c r="N31" s="4">
        <v>410.08</v>
      </c>
      <c r="O31" s="4">
        <v>420.08</v>
      </c>
      <c r="P31" s="4">
        <v>415.67</v>
      </c>
      <c r="Q31" s="4">
        <v>420</v>
      </c>
      <c r="R31" s="4">
        <v>400.32</v>
      </c>
      <c r="S31" s="4">
        <v>410.16</v>
      </c>
      <c r="T31" s="4">
        <v>410</v>
      </c>
      <c r="U31" s="4">
        <v>400.87</v>
      </c>
      <c r="V31" s="4">
        <v>402.5</v>
      </c>
      <c r="W31" s="4">
        <v>400.75</v>
      </c>
      <c r="X31" s="4">
        <v>406.31456195670398</v>
      </c>
      <c r="Y31" s="4">
        <v>413.18718424701501</v>
      </c>
      <c r="Z31" s="7">
        <v>420</v>
      </c>
      <c r="AA31" s="7">
        <v>420</v>
      </c>
      <c r="AB31" s="8">
        <v>400</v>
      </c>
      <c r="AC31" s="8">
        <v>430</v>
      </c>
      <c r="AD31" s="38">
        <v>417.5</v>
      </c>
      <c r="AE31" s="41">
        <v>420</v>
      </c>
      <c r="AF31" s="8">
        <v>400</v>
      </c>
      <c r="AG31" s="8">
        <v>400</v>
      </c>
      <c r="AH31" s="8">
        <v>410</v>
      </c>
      <c r="AI31" s="14">
        <v>400</v>
      </c>
      <c r="AJ31" s="14">
        <v>400</v>
      </c>
      <c r="AK31" s="14">
        <v>400</v>
      </c>
      <c r="AL31" s="14">
        <v>395.25799999999998</v>
      </c>
      <c r="AM31" s="5">
        <v>408.67369230769202</v>
      </c>
      <c r="AN31" s="13">
        <v>401.96584615384597</v>
      </c>
      <c r="AO31" s="30">
        <v>400</v>
      </c>
      <c r="AP31" s="47">
        <v>401.44552760247802</v>
      </c>
      <c r="AQ31" s="14">
        <v>400</v>
      </c>
      <c r="AR31" s="14">
        <v>405</v>
      </c>
      <c r="AS31" s="14">
        <v>402</v>
      </c>
      <c r="AT31" s="14">
        <v>400</v>
      </c>
      <c r="AU31" s="14">
        <v>450</v>
      </c>
      <c r="AV31" s="14">
        <v>432</v>
      </c>
      <c r="AW31" s="14">
        <v>433</v>
      </c>
      <c r="AX31" s="14">
        <v>450</v>
      </c>
      <c r="AY31" s="14">
        <v>450</v>
      </c>
      <c r="AZ31" s="14">
        <v>450</v>
      </c>
      <c r="BA31" s="19">
        <v>500</v>
      </c>
      <c r="BB31" s="19">
        <v>510</v>
      </c>
      <c r="BC31" s="19">
        <v>510</v>
      </c>
      <c r="BD31" s="19">
        <v>524.70000000000005</v>
      </c>
      <c r="BE31" s="19">
        <v>597.54</v>
      </c>
      <c r="BF31" s="19">
        <v>624.71</v>
      </c>
      <c r="BG31" s="19">
        <v>652.69000000000005</v>
      </c>
      <c r="BH31" s="19">
        <v>685.1</v>
      </c>
      <c r="BI31" s="19">
        <v>700.88</v>
      </c>
      <c r="BJ31" s="19">
        <v>700</v>
      </c>
      <c r="BK31" s="19">
        <v>710</v>
      </c>
      <c r="BL31" s="19">
        <v>700</v>
      </c>
      <c r="BM31" s="19">
        <v>725.84</v>
      </c>
      <c r="BN31" s="19">
        <v>720.82</v>
      </c>
      <c r="BO31" s="19">
        <v>733.62</v>
      </c>
      <c r="BP31" s="19">
        <v>730.4</v>
      </c>
      <c r="BQ31" s="19">
        <v>755.03</v>
      </c>
      <c r="BR31" s="19">
        <v>750.5</v>
      </c>
      <c r="BS31" s="19">
        <v>760.02</v>
      </c>
      <c r="BT31" s="19">
        <v>755.54</v>
      </c>
      <c r="BU31" s="13">
        <v>783.14362183420405</v>
      </c>
      <c r="BV31" s="23">
        <v>785.53519364512101</v>
      </c>
      <c r="BW31" s="13">
        <v>804.73960515977501</v>
      </c>
      <c r="BX31" s="13">
        <v>795.13739940244795</v>
      </c>
      <c r="BY31" s="13">
        <v>800.73960515977501</v>
      </c>
      <c r="BZ31" s="13">
        <v>800</v>
      </c>
      <c r="CA31" s="13">
        <v>800.5</v>
      </c>
      <c r="CB31" s="17">
        <v>850</v>
      </c>
      <c r="CC31" s="13">
        <v>835.12</v>
      </c>
      <c r="CD31" s="19">
        <v>840.34</v>
      </c>
      <c r="CE31" s="19">
        <v>850</v>
      </c>
      <c r="CF31" s="19">
        <v>850</v>
      </c>
      <c r="CG31" s="19">
        <v>850</v>
      </c>
      <c r="CH31" s="13" t="s">
        <v>72</v>
      </c>
    </row>
    <row r="32" spans="1:86" ht="100.8">
      <c r="A32" s="3" t="s">
        <v>2</v>
      </c>
      <c r="B32" s="17">
        <v>127.5</v>
      </c>
      <c r="C32" s="17">
        <v>133.333333333333</v>
      </c>
      <c r="D32" s="17">
        <v>131.666666666667</v>
      </c>
      <c r="E32" s="17">
        <v>133.76666666666699</v>
      </c>
      <c r="F32" s="17">
        <v>131.89666666666599</v>
      </c>
      <c r="G32" s="17">
        <v>131.666666666667</v>
      </c>
      <c r="H32" s="17">
        <v>135.666666666667</v>
      </c>
      <c r="I32" s="17">
        <v>137.666666666667</v>
      </c>
      <c r="J32" s="24">
        <v>135.25</v>
      </c>
      <c r="K32" s="24">
        <v>130.25</v>
      </c>
      <c r="L32" s="24">
        <v>138.25</v>
      </c>
      <c r="M32" s="24">
        <v>160.25</v>
      </c>
      <c r="N32" s="4">
        <v>151.42857142857099</v>
      </c>
      <c r="O32" s="17">
        <v>127.428571428571</v>
      </c>
      <c r="P32" s="5">
        <v>150</v>
      </c>
      <c r="Q32" s="4">
        <v>150</v>
      </c>
      <c r="R32" s="4">
        <v>150</v>
      </c>
      <c r="S32" s="7">
        <v>150</v>
      </c>
      <c r="T32" s="25">
        <v>162.5</v>
      </c>
      <c r="U32" s="4">
        <v>150</v>
      </c>
      <c r="V32" s="27">
        <v>152.5</v>
      </c>
      <c r="W32" s="6">
        <v>150</v>
      </c>
      <c r="X32" s="43">
        <v>141.25</v>
      </c>
      <c r="Y32" s="4">
        <v>150</v>
      </c>
      <c r="Z32" s="5">
        <v>175</v>
      </c>
      <c r="AA32" s="4">
        <v>170</v>
      </c>
      <c r="AB32" s="4">
        <v>155</v>
      </c>
      <c r="AC32" s="6">
        <v>150</v>
      </c>
      <c r="AD32" s="6">
        <v>152.5</v>
      </c>
      <c r="AE32" s="13">
        <v>152</v>
      </c>
      <c r="AF32" s="13">
        <v>155</v>
      </c>
      <c r="AG32" s="5">
        <v>165</v>
      </c>
      <c r="AH32" s="13">
        <v>165.5</v>
      </c>
      <c r="AI32" s="5">
        <v>200</v>
      </c>
      <c r="AJ32" s="13">
        <v>190</v>
      </c>
      <c r="AK32" s="10">
        <v>180</v>
      </c>
      <c r="AL32" s="5">
        <v>176.666666666667</v>
      </c>
      <c r="AM32" s="5">
        <v>165</v>
      </c>
      <c r="AN32" s="11">
        <v>200</v>
      </c>
      <c r="AO32" s="16">
        <v>195</v>
      </c>
      <c r="AP32" s="5">
        <v>193.62245584340801</v>
      </c>
      <c r="AQ32" s="10">
        <v>195</v>
      </c>
      <c r="AR32" s="10">
        <v>196</v>
      </c>
      <c r="AS32" s="10">
        <v>198</v>
      </c>
      <c r="AT32" s="10">
        <v>196</v>
      </c>
      <c r="AU32" s="10">
        <v>195</v>
      </c>
      <c r="AV32" s="10">
        <v>197</v>
      </c>
      <c r="AW32" s="10">
        <v>200</v>
      </c>
      <c r="AX32" s="10">
        <v>220</v>
      </c>
      <c r="AY32" s="10">
        <v>230</v>
      </c>
      <c r="AZ32" s="17">
        <v>225</v>
      </c>
      <c r="BA32" s="18">
        <v>245</v>
      </c>
      <c r="BB32" s="18">
        <v>248</v>
      </c>
      <c r="BC32" s="18">
        <v>253</v>
      </c>
      <c r="BD32" s="18">
        <v>260.5</v>
      </c>
      <c r="BE32" s="18">
        <v>288.67</v>
      </c>
      <c r="BF32" s="18">
        <v>297.45</v>
      </c>
      <c r="BG32" s="18">
        <v>306.41000000000003</v>
      </c>
      <c r="BH32" s="18">
        <v>310.7</v>
      </c>
      <c r="BI32" s="18">
        <v>337.49</v>
      </c>
      <c r="BJ32" s="18">
        <v>332.75</v>
      </c>
      <c r="BK32" s="18">
        <v>345.01</v>
      </c>
      <c r="BL32" s="18">
        <v>348.66</v>
      </c>
      <c r="BM32" s="18">
        <v>351.23</v>
      </c>
      <c r="BN32" s="18">
        <v>358.37</v>
      </c>
      <c r="BO32" s="18">
        <v>388.25</v>
      </c>
      <c r="BP32" s="18">
        <v>390.11</v>
      </c>
      <c r="BQ32" s="18">
        <v>400.25</v>
      </c>
      <c r="BR32" s="18">
        <v>407.32</v>
      </c>
      <c r="BS32" s="18">
        <v>406.23</v>
      </c>
      <c r="BT32" s="18">
        <v>412.07</v>
      </c>
      <c r="BU32" s="13">
        <v>412.56379716479699</v>
      </c>
      <c r="BV32" s="23">
        <v>432.770079063379</v>
      </c>
      <c r="BW32" s="17">
        <v>450</v>
      </c>
      <c r="BX32" s="17">
        <v>423.33333333333297</v>
      </c>
      <c r="BY32" s="5">
        <v>525</v>
      </c>
      <c r="BZ32" s="5">
        <v>510</v>
      </c>
      <c r="CA32" s="21">
        <v>510.2</v>
      </c>
      <c r="CB32" s="17">
        <v>525</v>
      </c>
      <c r="CC32" s="13">
        <v>530.79999999999995</v>
      </c>
      <c r="CD32" s="40">
        <v>530.97</v>
      </c>
      <c r="CE32" s="40">
        <v>550.25</v>
      </c>
      <c r="CF32" s="40">
        <v>550.25</v>
      </c>
      <c r="CG32" s="40">
        <v>550.25</v>
      </c>
      <c r="CH32" s="13" t="s">
        <v>73</v>
      </c>
    </row>
    <row r="33" spans="1:86" ht="100.8">
      <c r="A33" s="3" t="s">
        <v>3</v>
      </c>
      <c r="B33" s="17">
        <v>1000</v>
      </c>
      <c r="C33" s="17">
        <v>999.99999999999602</v>
      </c>
      <c r="D33" s="17">
        <v>999.99999999999602</v>
      </c>
      <c r="E33" s="17">
        <v>999.99999999999602</v>
      </c>
      <c r="F33" s="17">
        <v>1275</v>
      </c>
      <c r="G33" s="17">
        <v>999.99999999999602</v>
      </c>
      <c r="H33" s="17">
        <v>1016.66666666667</v>
      </c>
      <c r="I33" s="17">
        <v>999.99999999999602</v>
      </c>
      <c r="J33" s="17">
        <v>999.99999999999602</v>
      </c>
      <c r="K33" s="17">
        <v>1248.6961334616301</v>
      </c>
      <c r="L33" s="17">
        <v>999.99999999999602</v>
      </c>
      <c r="M33" s="17">
        <v>1412.5</v>
      </c>
      <c r="N33" s="4">
        <v>1157.1428571428601</v>
      </c>
      <c r="O33" s="17">
        <v>1011.1111111111099</v>
      </c>
      <c r="P33" s="5">
        <v>997.5</v>
      </c>
      <c r="Q33" s="4">
        <v>1071.42857142857</v>
      </c>
      <c r="R33" s="4">
        <v>1055.55555555556</v>
      </c>
      <c r="S33" s="7">
        <v>1150</v>
      </c>
      <c r="T33" s="25">
        <v>1170</v>
      </c>
      <c r="U33" s="4">
        <v>1066.6666666666599</v>
      </c>
      <c r="V33" s="27">
        <v>1100</v>
      </c>
      <c r="W33" s="6">
        <v>1000</v>
      </c>
      <c r="X33" s="43">
        <v>933.33333333333303</v>
      </c>
      <c r="Y33" s="4">
        <v>1082.57142857142</v>
      </c>
      <c r="Z33" s="5">
        <v>1122.72727272727</v>
      </c>
      <c r="AA33" s="4">
        <v>1216.6666666666699</v>
      </c>
      <c r="AB33" s="4">
        <v>1100</v>
      </c>
      <c r="AC33" s="6">
        <v>1150</v>
      </c>
      <c r="AD33" s="6">
        <v>1125</v>
      </c>
      <c r="AE33" s="13">
        <v>1150</v>
      </c>
      <c r="AF33" s="13">
        <v>1200</v>
      </c>
      <c r="AG33" s="5">
        <v>1320</v>
      </c>
      <c r="AH33" s="13">
        <v>1300</v>
      </c>
      <c r="AI33" s="5">
        <v>1233.3333333333301</v>
      </c>
      <c r="AJ33" s="13">
        <v>1300</v>
      </c>
      <c r="AK33" s="5">
        <v>1055.55555555556</v>
      </c>
      <c r="AL33" s="5">
        <v>1003.63636363636</v>
      </c>
      <c r="AM33" s="5">
        <v>920</v>
      </c>
      <c r="AN33" s="11">
        <v>1000.33333333333</v>
      </c>
      <c r="AO33" s="16">
        <v>1000.5</v>
      </c>
      <c r="AP33" s="5">
        <v>980</v>
      </c>
      <c r="AQ33" s="10">
        <v>990</v>
      </c>
      <c r="AR33" s="10">
        <v>997</v>
      </c>
      <c r="AS33" s="10">
        <v>998</v>
      </c>
      <c r="AT33" s="10">
        <v>997</v>
      </c>
      <c r="AU33" s="10">
        <v>1000</v>
      </c>
      <c r="AV33" s="10">
        <v>998</v>
      </c>
      <c r="AW33" s="10">
        <v>1000</v>
      </c>
      <c r="AX33" s="10">
        <v>1000</v>
      </c>
      <c r="AY33" s="10">
        <v>1030</v>
      </c>
      <c r="AZ33" s="17">
        <v>1050.5</v>
      </c>
      <c r="BA33" s="18">
        <v>1200</v>
      </c>
      <c r="BB33" s="18">
        <v>1220</v>
      </c>
      <c r="BC33" s="18">
        <v>1254</v>
      </c>
      <c r="BD33" s="18">
        <v>1283.5999999999999</v>
      </c>
      <c r="BE33" s="18">
        <v>1300.42</v>
      </c>
      <c r="BF33" s="18">
        <v>1464.21</v>
      </c>
      <c r="BG33" s="18">
        <v>1473.64</v>
      </c>
      <c r="BH33" s="18">
        <v>1500.1</v>
      </c>
      <c r="BI33" s="18">
        <v>1550.73</v>
      </c>
      <c r="BJ33" s="18">
        <v>1600.45</v>
      </c>
      <c r="BK33" s="18">
        <v>1650.32</v>
      </c>
      <c r="BL33" s="18">
        <v>1700.19</v>
      </c>
      <c r="BM33" s="18">
        <v>1764.55</v>
      </c>
      <c r="BN33" s="18">
        <v>1780.22</v>
      </c>
      <c r="BO33" s="18">
        <v>1800.05</v>
      </c>
      <c r="BP33" s="18">
        <v>1835.1</v>
      </c>
      <c r="BQ33" s="18">
        <v>1859.36</v>
      </c>
      <c r="BR33" s="18">
        <v>1876.04</v>
      </c>
      <c r="BS33" s="18">
        <v>1885.46</v>
      </c>
      <c r="BT33" s="18">
        <v>1893.25</v>
      </c>
      <c r="BU33" s="13">
        <v>1903.6354204111301</v>
      </c>
      <c r="BV33" s="23">
        <v>1914.5872381213401</v>
      </c>
      <c r="BW33" s="17">
        <v>2088.8888888888901</v>
      </c>
      <c r="BX33" s="17">
        <v>1944.44444444444</v>
      </c>
      <c r="BY33" s="5">
        <v>2233.3333333333298</v>
      </c>
      <c r="BZ33" s="5">
        <v>2757.1428571428601</v>
      </c>
      <c r="CA33" s="21">
        <v>2757.5</v>
      </c>
      <c r="CB33" s="17">
        <v>2328.5714285714298</v>
      </c>
      <c r="CC33" s="13">
        <v>2400.52</v>
      </c>
      <c r="CD33" s="40">
        <v>2450.2199999999998</v>
      </c>
      <c r="CE33" s="40">
        <v>2500</v>
      </c>
      <c r="CF33" s="40">
        <v>2500</v>
      </c>
      <c r="CG33" s="40">
        <v>3000</v>
      </c>
      <c r="CH33" s="13" t="s">
        <v>73</v>
      </c>
    </row>
    <row r="34" spans="1:86" ht="86.4">
      <c r="A34" s="3" t="s">
        <v>4</v>
      </c>
      <c r="B34" s="17">
        <v>28897.23</v>
      </c>
      <c r="C34" s="17">
        <v>28957.914183000001</v>
      </c>
      <c r="D34" s="17">
        <v>29018.725802784302</v>
      </c>
      <c r="E34" s="17">
        <v>29079.6651269701</v>
      </c>
      <c r="F34" s="17">
        <v>29140.732423736801</v>
      </c>
      <c r="G34" s="17">
        <v>29201.927961826601</v>
      </c>
      <c r="H34" s="17">
        <v>29263.252010546501</v>
      </c>
      <c r="I34" s="17">
        <v>29324.704839768601</v>
      </c>
      <c r="J34" s="17">
        <v>29386.286719932101</v>
      </c>
      <c r="K34" s="17">
        <v>25642.233826330099</v>
      </c>
      <c r="L34" s="17">
        <v>25400</v>
      </c>
      <c r="M34" s="17">
        <v>29500.21</v>
      </c>
      <c r="N34" s="17">
        <v>29500.21</v>
      </c>
      <c r="O34" s="17">
        <v>29500.21</v>
      </c>
      <c r="P34" s="17">
        <v>30800.34</v>
      </c>
      <c r="Q34" s="17">
        <v>30800.34</v>
      </c>
      <c r="R34" s="17">
        <v>30675.22</v>
      </c>
      <c r="S34" s="17">
        <v>31100</v>
      </c>
      <c r="T34" s="17">
        <v>31100</v>
      </c>
      <c r="U34" s="18">
        <v>32000</v>
      </c>
      <c r="V34" s="18">
        <v>32000</v>
      </c>
      <c r="W34" s="18">
        <v>32000</v>
      </c>
      <c r="X34" s="43">
        <v>31400</v>
      </c>
      <c r="Y34">
        <v>34093.278298942001</v>
      </c>
      <c r="Z34">
        <v>34093.278298942001</v>
      </c>
      <c r="AA34">
        <v>34093.278298942001</v>
      </c>
      <c r="AB34" s="4">
        <v>30000</v>
      </c>
      <c r="AC34">
        <v>32000</v>
      </c>
      <c r="AD34" s="6">
        <v>31000</v>
      </c>
      <c r="AE34" s="13">
        <v>31500</v>
      </c>
      <c r="AF34" s="13">
        <v>31500</v>
      </c>
      <c r="AG34" s="13">
        <v>32500</v>
      </c>
      <c r="AH34" s="13">
        <v>32600</v>
      </c>
      <c r="AI34" s="13">
        <v>32500</v>
      </c>
      <c r="AJ34" s="13">
        <v>32550</v>
      </c>
      <c r="AK34" s="5">
        <v>32200</v>
      </c>
      <c r="AL34" s="13">
        <v>31950.285</v>
      </c>
      <c r="AM34" s="5">
        <v>32033.365000000002</v>
      </c>
      <c r="AN34" s="13">
        <v>32000</v>
      </c>
      <c r="AO34" s="14">
        <v>32040</v>
      </c>
      <c r="AP34" s="5">
        <v>32005.8927875808</v>
      </c>
      <c r="AQ34" s="14">
        <v>32100</v>
      </c>
      <c r="AR34" s="14">
        <v>32145</v>
      </c>
      <c r="AS34" s="14">
        <v>32100</v>
      </c>
      <c r="AT34" s="14">
        <v>32150</v>
      </c>
      <c r="AU34" s="14">
        <v>32190</v>
      </c>
      <c r="AV34" s="14">
        <v>32200</v>
      </c>
      <c r="AW34" s="14">
        <v>32300</v>
      </c>
      <c r="AX34" s="14">
        <v>32350</v>
      </c>
      <c r="AY34" s="14">
        <v>32400</v>
      </c>
      <c r="AZ34" s="14">
        <v>32400</v>
      </c>
      <c r="BA34" s="14">
        <v>32400</v>
      </c>
      <c r="BB34" s="14">
        <v>32400</v>
      </c>
      <c r="BC34" s="14">
        <v>32400</v>
      </c>
      <c r="BD34" s="14">
        <v>37400</v>
      </c>
      <c r="BE34" s="14">
        <v>37400</v>
      </c>
      <c r="BF34" s="14">
        <v>38000</v>
      </c>
      <c r="BG34" s="14">
        <v>37850</v>
      </c>
      <c r="BH34" s="14">
        <v>37900</v>
      </c>
      <c r="BI34" s="14">
        <v>38000</v>
      </c>
      <c r="BJ34" s="14">
        <v>38200</v>
      </c>
      <c r="BK34" s="14">
        <v>38500</v>
      </c>
      <c r="BL34" s="14">
        <v>38000</v>
      </c>
      <c r="BM34" s="14">
        <v>37000</v>
      </c>
      <c r="BN34" s="14">
        <v>37500</v>
      </c>
      <c r="BO34" s="14">
        <v>37650</v>
      </c>
      <c r="BP34" s="14">
        <v>38000</v>
      </c>
      <c r="BQ34" s="14">
        <v>38000</v>
      </c>
      <c r="BR34" s="14">
        <v>38500</v>
      </c>
      <c r="BS34" s="14">
        <v>38300</v>
      </c>
      <c r="BT34" s="14">
        <v>38400</v>
      </c>
      <c r="BU34" s="13">
        <v>40795.543388440899</v>
      </c>
      <c r="BV34" s="23">
        <v>40855.941160135102</v>
      </c>
      <c r="BW34" s="17">
        <v>50686</v>
      </c>
      <c r="BX34" s="17">
        <v>52000</v>
      </c>
      <c r="BY34" s="13">
        <v>57847.313720045</v>
      </c>
      <c r="BZ34" s="17">
        <v>58000</v>
      </c>
      <c r="CA34" s="21">
        <v>58000</v>
      </c>
      <c r="CB34" s="17">
        <v>55000</v>
      </c>
      <c r="CC34" s="13">
        <v>65000</v>
      </c>
      <c r="CD34" s="13">
        <v>75750</v>
      </c>
      <c r="CE34" s="40">
        <v>76000</v>
      </c>
      <c r="CF34" s="40">
        <v>76100</v>
      </c>
      <c r="CG34" s="19">
        <v>80000</v>
      </c>
      <c r="CH34" s="13" t="s">
        <v>73</v>
      </c>
    </row>
    <row r="35" spans="1:86" ht="86.4">
      <c r="A35" s="3" t="s">
        <v>5</v>
      </c>
      <c r="B35" s="17">
        <v>125</v>
      </c>
      <c r="C35" s="17">
        <v>120</v>
      </c>
      <c r="D35" s="17">
        <v>137.5</v>
      </c>
      <c r="E35" s="17">
        <v>127.5</v>
      </c>
      <c r="F35" s="17">
        <v>120</v>
      </c>
      <c r="G35" s="17">
        <v>120</v>
      </c>
      <c r="H35" s="17">
        <v>120</v>
      </c>
      <c r="I35" s="17">
        <v>120</v>
      </c>
      <c r="J35" s="24">
        <v>120.252</v>
      </c>
      <c r="K35" s="17">
        <v>120</v>
      </c>
      <c r="L35" s="17">
        <v>124.166666666667</v>
      </c>
      <c r="M35" s="17">
        <v>183.333333333333</v>
      </c>
      <c r="N35" s="17">
        <v>150</v>
      </c>
      <c r="O35" s="17">
        <v>150</v>
      </c>
      <c r="P35" s="5">
        <v>185.71428571428501</v>
      </c>
      <c r="Q35" s="4">
        <v>186</v>
      </c>
      <c r="R35" s="4">
        <v>174.54545454545499</v>
      </c>
      <c r="S35" s="7">
        <v>170</v>
      </c>
      <c r="T35" s="25">
        <v>178.57142857142799</v>
      </c>
      <c r="U35" s="4">
        <v>161.42857142857099</v>
      </c>
      <c r="V35" s="27">
        <v>162.5</v>
      </c>
      <c r="W35" s="6">
        <v>160.4</v>
      </c>
      <c r="X35" s="43">
        <v>156.25</v>
      </c>
      <c r="Y35" s="4">
        <v>190</v>
      </c>
      <c r="Z35" s="5">
        <v>193.75</v>
      </c>
      <c r="AA35" s="4">
        <v>196.25</v>
      </c>
      <c r="AB35" s="4">
        <v>157.142857142857</v>
      </c>
      <c r="AC35" s="6">
        <v>150</v>
      </c>
      <c r="AD35" s="6">
        <v>153.57142857142901</v>
      </c>
      <c r="AE35" s="13">
        <v>150</v>
      </c>
      <c r="AF35" s="13">
        <v>150</v>
      </c>
      <c r="AG35" s="5">
        <v>155</v>
      </c>
      <c r="AH35" s="13">
        <v>155</v>
      </c>
      <c r="AI35" s="5">
        <v>200</v>
      </c>
      <c r="AJ35" s="13">
        <v>200</v>
      </c>
      <c r="AK35" s="5">
        <v>180</v>
      </c>
      <c r="AL35" s="13">
        <v>175.25</v>
      </c>
      <c r="AM35" s="5">
        <v>167.142857142857</v>
      </c>
      <c r="AN35" s="11">
        <v>160</v>
      </c>
      <c r="AO35" s="14">
        <v>160</v>
      </c>
      <c r="AP35" s="5">
        <v>171.42857142857099</v>
      </c>
      <c r="AQ35" s="14">
        <v>170</v>
      </c>
      <c r="AR35" s="14">
        <v>175</v>
      </c>
      <c r="AS35" s="14">
        <v>173</v>
      </c>
      <c r="AT35" s="14">
        <v>176</v>
      </c>
      <c r="AU35" s="14">
        <v>179</v>
      </c>
      <c r="AV35" s="14">
        <v>180</v>
      </c>
      <c r="AW35" s="14">
        <v>185</v>
      </c>
      <c r="AX35" s="14">
        <v>190</v>
      </c>
      <c r="AY35" s="14">
        <v>200</v>
      </c>
      <c r="AZ35" s="17">
        <v>195</v>
      </c>
      <c r="BA35" s="14">
        <v>210</v>
      </c>
      <c r="BB35" s="14">
        <v>217</v>
      </c>
      <c r="BC35" s="14">
        <v>220</v>
      </c>
      <c r="BD35" s="14">
        <v>245.7</v>
      </c>
      <c r="BE35" s="14">
        <v>294.26</v>
      </c>
      <c r="BF35" s="14">
        <v>310.05</v>
      </c>
      <c r="BG35" s="14">
        <v>324.58</v>
      </c>
      <c r="BH35" s="14">
        <v>340.9</v>
      </c>
      <c r="BI35" s="14">
        <v>350.71</v>
      </c>
      <c r="BJ35" s="14">
        <v>357.26</v>
      </c>
      <c r="BK35" s="14">
        <v>360</v>
      </c>
      <c r="BL35" s="14">
        <v>365.8</v>
      </c>
      <c r="BM35" s="14">
        <v>364.12</v>
      </c>
      <c r="BN35" s="14">
        <v>375.46</v>
      </c>
      <c r="BO35" s="14">
        <v>370.8</v>
      </c>
      <c r="BP35" s="14">
        <v>360.4</v>
      </c>
      <c r="BQ35" s="14">
        <v>355.1</v>
      </c>
      <c r="BR35" s="14">
        <v>360.2</v>
      </c>
      <c r="BS35" s="14">
        <v>357.02</v>
      </c>
      <c r="BT35" s="14">
        <v>360.47</v>
      </c>
      <c r="BU35" s="13">
        <v>407.894752880922</v>
      </c>
      <c r="BV35" s="23">
        <v>418.098700257362</v>
      </c>
      <c r="BW35" s="17">
        <v>485</v>
      </c>
      <c r="BX35" s="17">
        <v>477.27272727272702</v>
      </c>
      <c r="BY35" s="5">
        <v>525</v>
      </c>
      <c r="BZ35" s="5">
        <v>175</v>
      </c>
      <c r="CA35" s="5">
        <v>175</v>
      </c>
      <c r="CB35" s="17">
        <v>175</v>
      </c>
      <c r="CC35" s="13">
        <v>179.61</v>
      </c>
      <c r="CD35" s="40">
        <v>180</v>
      </c>
      <c r="CE35" s="40">
        <v>186.47</v>
      </c>
      <c r="CF35" s="40">
        <v>186.47</v>
      </c>
      <c r="CG35" s="19">
        <v>186.45</v>
      </c>
      <c r="CH35" s="13" t="s">
        <v>73</v>
      </c>
    </row>
    <row r="36" spans="1:86" ht="115.2">
      <c r="A36" s="3" t="s">
        <v>6</v>
      </c>
      <c r="B36" s="17">
        <v>2008.3333333333301</v>
      </c>
      <c r="C36" s="17">
        <v>1891.6666666666699</v>
      </c>
      <c r="D36" s="17">
        <v>1845</v>
      </c>
      <c r="E36" s="17">
        <v>2005</v>
      </c>
      <c r="F36" s="17">
        <v>1832.1428571428601</v>
      </c>
      <c r="G36" s="17">
        <v>1616.6666666666699</v>
      </c>
      <c r="H36" s="17">
        <v>1775</v>
      </c>
      <c r="I36" s="17">
        <v>1780</v>
      </c>
      <c r="J36" s="24">
        <v>1783.7380000000001</v>
      </c>
      <c r="K36" s="17">
        <v>1965.2557332946899</v>
      </c>
      <c r="L36" s="17">
        <v>2265.7557332946899</v>
      </c>
      <c r="M36" s="17">
        <v>2565.2557332946899</v>
      </c>
      <c r="N36" s="4">
        <v>2228.5714285714298</v>
      </c>
      <c r="O36" s="17">
        <v>1933.3333333333301</v>
      </c>
      <c r="P36" s="5">
        <v>2128.5714285714298</v>
      </c>
      <c r="Q36" s="4">
        <v>2133.3333333333298</v>
      </c>
      <c r="R36" s="4">
        <v>2175</v>
      </c>
      <c r="S36" s="9">
        <v>2189</v>
      </c>
      <c r="T36" s="25">
        <v>2244.4444444444398</v>
      </c>
      <c r="U36" s="4">
        <v>2177.7777777777801</v>
      </c>
      <c r="V36" s="27">
        <v>2187.5</v>
      </c>
      <c r="W36" s="6">
        <v>2000</v>
      </c>
      <c r="X36" s="43">
        <v>2150</v>
      </c>
      <c r="Y36" s="4">
        <v>1822.2222222222199</v>
      </c>
      <c r="Z36" s="5">
        <v>1962.5</v>
      </c>
      <c r="AA36" s="4">
        <v>1840</v>
      </c>
      <c r="AB36" s="4">
        <v>1916.6666666666699</v>
      </c>
      <c r="AC36" s="8">
        <v>1950</v>
      </c>
      <c r="AD36" s="6">
        <v>1933.3333333333301</v>
      </c>
      <c r="AE36" s="13">
        <v>1950</v>
      </c>
      <c r="AF36" s="13">
        <v>2000</v>
      </c>
      <c r="AG36" s="5">
        <v>2133.3333333333298</v>
      </c>
      <c r="AH36" s="13">
        <v>2150</v>
      </c>
      <c r="AI36" s="5">
        <v>2125</v>
      </c>
      <c r="AJ36" s="13">
        <v>2150</v>
      </c>
      <c r="AK36" s="5">
        <v>2255</v>
      </c>
      <c r="AL36" s="5">
        <v>1950.3150000000001</v>
      </c>
      <c r="AM36" s="5">
        <v>1925.5</v>
      </c>
      <c r="AN36" s="11">
        <v>1900</v>
      </c>
      <c r="AO36" s="14">
        <v>1900</v>
      </c>
      <c r="AP36" s="5">
        <v>1816.6666666666699</v>
      </c>
      <c r="AQ36" s="14">
        <v>1800</v>
      </c>
      <c r="AR36" s="14">
        <v>1800</v>
      </c>
      <c r="AS36" s="14">
        <v>1830</v>
      </c>
      <c r="AT36" s="14">
        <v>1820</v>
      </c>
      <c r="AU36" s="14">
        <v>1850</v>
      </c>
      <c r="AV36" s="14">
        <v>1840</v>
      </c>
      <c r="AW36" s="14">
        <v>1847</v>
      </c>
      <c r="AX36" s="14">
        <v>1850</v>
      </c>
      <c r="AY36" s="14">
        <v>1870</v>
      </c>
      <c r="AZ36" s="17">
        <v>1822.2222222222199</v>
      </c>
      <c r="BA36" s="14">
        <v>1900</v>
      </c>
      <c r="BB36" s="14">
        <v>1920</v>
      </c>
      <c r="BC36" s="14">
        <v>1943</v>
      </c>
      <c r="BD36" s="14">
        <v>1970</v>
      </c>
      <c r="BE36" s="14">
        <v>1970</v>
      </c>
      <c r="BF36" s="14">
        <v>2250.23</v>
      </c>
      <c r="BG36" s="14">
        <v>2250.86</v>
      </c>
      <c r="BH36" s="14">
        <v>2215.65</v>
      </c>
      <c r="BI36" s="14">
        <v>2240</v>
      </c>
      <c r="BJ36">
        <v>2200.1</v>
      </c>
      <c r="BK36" s="14">
        <v>2258.4899999999998</v>
      </c>
      <c r="BL36" s="14">
        <v>2300.8000000000002</v>
      </c>
      <c r="BM36" s="14">
        <v>2358.6</v>
      </c>
      <c r="BN36" s="14">
        <v>2386.42</v>
      </c>
      <c r="BO36" s="14">
        <v>2400.67</v>
      </c>
      <c r="BP36" s="14">
        <v>2450.12</v>
      </c>
      <c r="BQ36" s="14">
        <v>2500.4699999999998</v>
      </c>
      <c r="BR36" s="14">
        <v>2510.3200000000002</v>
      </c>
      <c r="BS36" s="14">
        <v>2508.64</v>
      </c>
      <c r="BT36" s="14">
        <v>2562.12</v>
      </c>
      <c r="BU36" s="13">
        <v>2556.1633227347902</v>
      </c>
      <c r="BV36" s="23">
        <v>2567.4414043961601</v>
      </c>
      <c r="BW36" s="17">
        <v>2757.1428571428601</v>
      </c>
      <c r="BX36" s="17">
        <v>2150</v>
      </c>
      <c r="BY36" s="13">
        <v>2391.5280871796699</v>
      </c>
      <c r="BZ36" s="5">
        <v>2555.5555555555602</v>
      </c>
      <c r="CA36" s="10">
        <v>2555</v>
      </c>
      <c r="CB36" s="17">
        <v>2718.1818181818198</v>
      </c>
      <c r="CC36" s="13">
        <v>2800</v>
      </c>
      <c r="CD36" s="19">
        <v>2800</v>
      </c>
      <c r="CE36" s="40">
        <v>2890</v>
      </c>
      <c r="CF36" s="19">
        <v>2890.1</v>
      </c>
      <c r="CG36" s="19">
        <v>2890.15</v>
      </c>
      <c r="CH36" s="13" t="s">
        <v>73</v>
      </c>
    </row>
    <row r="37" spans="1:86" ht="100.8">
      <c r="A37" s="3" t="s">
        <v>2</v>
      </c>
      <c r="B37" s="17">
        <v>50</v>
      </c>
      <c r="C37" s="17">
        <v>50</v>
      </c>
      <c r="D37" s="17">
        <v>50</v>
      </c>
      <c r="E37" s="17">
        <v>71.25</v>
      </c>
      <c r="F37" s="17">
        <v>66.6666666666666</v>
      </c>
      <c r="G37" s="17">
        <v>66.6666666666666</v>
      </c>
      <c r="H37" s="17">
        <v>66.6666666666666</v>
      </c>
      <c r="I37" s="17">
        <v>66.6666666666666</v>
      </c>
      <c r="J37" s="17">
        <v>66.6666666666666</v>
      </c>
      <c r="K37" s="17">
        <v>101.55172100981</v>
      </c>
      <c r="L37" s="17">
        <v>111.55172100981</v>
      </c>
      <c r="M37" s="17">
        <v>147.5</v>
      </c>
      <c r="N37" s="4">
        <v>127.5</v>
      </c>
      <c r="O37" s="17">
        <v>132.5</v>
      </c>
      <c r="P37" s="5">
        <v>125.89</v>
      </c>
      <c r="Q37" s="6">
        <v>130</v>
      </c>
      <c r="R37" s="4">
        <v>120.98</v>
      </c>
      <c r="S37">
        <v>125.49</v>
      </c>
      <c r="T37" s="25">
        <v>130</v>
      </c>
      <c r="U37" s="4">
        <v>150</v>
      </c>
      <c r="V37" s="27">
        <v>149.5</v>
      </c>
      <c r="W37" s="7">
        <v>136.666666666667</v>
      </c>
      <c r="X37" s="43">
        <v>139.5</v>
      </c>
      <c r="Y37" s="4">
        <v>212</v>
      </c>
      <c r="Z37" s="5">
        <v>220</v>
      </c>
      <c r="AA37" s="4">
        <v>187.5</v>
      </c>
      <c r="AB37" s="4">
        <v>200</v>
      </c>
      <c r="AC37" s="6">
        <v>205.33</v>
      </c>
      <c r="AD37" s="6">
        <v>200.66499999999999</v>
      </c>
      <c r="AE37" s="41">
        <v>200.9</v>
      </c>
      <c r="AF37" s="6">
        <v>210</v>
      </c>
      <c r="AG37" s="5">
        <v>220</v>
      </c>
      <c r="AH37" s="5">
        <v>225</v>
      </c>
      <c r="AI37" s="5">
        <v>210</v>
      </c>
      <c r="AJ37" s="10">
        <v>220</v>
      </c>
      <c r="AK37" s="5">
        <v>155</v>
      </c>
      <c r="AL37" s="5">
        <v>154.28571428571399</v>
      </c>
      <c r="AM37" s="5">
        <v>175</v>
      </c>
      <c r="AN37" s="11">
        <v>154</v>
      </c>
      <c r="AO37" s="16">
        <v>155</v>
      </c>
      <c r="AP37" s="5">
        <v>167.5</v>
      </c>
      <c r="AQ37" s="10">
        <v>165</v>
      </c>
      <c r="AR37" s="10">
        <v>168</v>
      </c>
      <c r="AS37" s="10">
        <v>166</v>
      </c>
      <c r="AT37" s="10">
        <v>169</v>
      </c>
      <c r="AU37" s="10">
        <v>170</v>
      </c>
      <c r="AV37" s="10">
        <v>172</v>
      </c>
      <c r="AW37" s="10">
        <v>175</v>
      </c>
      <c r="AX37" s="10">
        <v>178</v>
      </c>
      <c r="AY37" s="10">
        <v>180</v>
      </c>
      <c r="AZ37" s="17">
        <v>183.333333333333</v>
      </c>
      <c r="BA37" s="18">
        <v>194</v>
      </c>
      <c r="BB37" s="18">
        <v>192</v>
      </c>
      <c r="BC37" s="18">
        <v>196</v>
      </c>
      <c r="BD37" s="18">
        <v>200.9</v>
      </c>
      <c r="BE37" s="18">
        <v>248.32</v>
      </c>
      <c r="BF37" s="18">
        <v>253.25</v>
      </c>
      <c r="BG37" s="18">
        <v>260.79000000000002</v>
      </c>
      <c r="BH37" s="18">
        <v>268.2</v>
      </c>
      <c r="BI37" s="18">
        <v>275.45</v>
      </c>
      <c r="BJ37" s="18">
        <v>270.23</v>
      </c>
      <c r="BK37" s="18">
        <v>276.3</v>
      </c>
      <c r="BL37" s="18">
        <v>289.27</v>
      </c>
      <c r="BM37" s="18">
        <v>295.10000000000002</v>
      </c>
      <c r="BN37" s="18">
        <v>300.07</v>
      </c>
      <c r="BO37" s="18">
        <v>320.19</v>
      </c>
      <c r="BP37" s="18">
        <v>315.55</v>
      </c>
      <c r="BQ37" s="18">
        <v>325.23</v>
      </c>
      <c r="BR37" s="18">
        <v>328.45</v>
      </c>
      <c r="BS37" s="18">
        <v>331.04</v>
      </c>
      <c r="BT37" s="18">
        <v>338.76</v>
      </c>
      <c r="BU37" s="13">
        <v>341.95531675547397</v>
      </c>
      <c r="BV37" s="23">
        <v>340.12629441385201</v>
      </c>
      <c r="BW37" s="17">
        <v>395</v>
      </c>
      <c r="BX37" s="17">
        <v>400</v>
      </c>
      <c r="BY37" s="5">
        <v>485</v>
      </c>
      <c r="BZ37" s="5">
        <v>517.5</v>
      </c>
      <c r="CA37" s="21">
        <v>517</v>
      </c>
      <c r="CB37" s="17">
        <v>540</v>
      </c>
      <c r="CC37" s="13">
        <v>537.84</v>
      </c>
      <c r="CD37" s="40">
        <v>540.24</v>
      </c>
      <c r="CE37" s="40">
        <v>580.30999999999995</v>
      </c>
      <c r="CF37" s="40">
        <v>580.29999999999995</v>
      </c>
      <c r="CG37" s="40">
        <v>580.30999999999995</v>
      </c>
      <c r="CH37" s="13" t="s">
        <v>74</v>
      </c>
    </row>
    <row r="38" spans="1:86" ht="100.8">
      <c r="A38" s="3" t="s">
        <v>3</v>
      </c>
      <c r="B38" s="17">
        <v>2000</v>
      </c>
      <c r="C38" s="17">
        <v>2000</v>
      </c>
      <c r="D38" s="17">
        <v>2000</v>
      </c>
      <c r="E38" s="17">
        <v>2000</v>
      </c>
      <c r="F38" s="17">
        <v>1875</v>
      </c>
      <c r="G38" s="17">
        <v>1875</v>
      </c>
      <c r="H38" s="17">
        <v>1875</v>
      </c>
      <c r="I38" s="17">
        <v>1368.1818181818101</v>
      </c>
      <c r="J38" s="17">
        <v>1571.42857142857</v>
      </c>
      <c r="K38" s="17">
        <v>1571.42857142857</v>
      </c>
      <c r="L38" s="17">
        <v>2000</v>
      </c>
      <c r="M38" s="17">
        <v>2200</v>
      </c>
      <c r="N38" s="4">
        <v>1650</v>
      </c>
      <c r="O38" s="17">
        <v>1881.8181818181799</v>
      </c>
      <c r="P38" s="5">
        <v>2150.5700000000002</v>
      </c>
      <c r="Q38" s="6">
        <v>2175.89</v>
      </c>
      <c r="R38" s="4">
        <v>2244.4444444444398</v>
      </c>
      <c r="S38">
        <v>2210.1672222222201</v>
      </c>
      <c r="T38" s="25">
        <v>2245.8333333333298</v>
      </c>
      <c r="U38" s="4">
        <v>2240</v>
      </c>
      <c r="V38" s="27">
        <v>2235.7142857142899</v>
      </c>
      <c r="W38" s="7">
        <v>2220</v>
      </c>
      <c r="X38" s="43">
        <v>2410</v>
      </c>
      <c r="Y38" s="4">
        <v>2803.8461538461502</v>
      </c>
      <c r="Z38" s="5">
        <v>2871.4285714285702</v>
      </c>
      <c r="AA38" s="4">
        <v>2569.23076923077</v>
      </c>
      <c r="AB38" s="4">
        <v>1943.75</v>
      </c>
      <c r="AC38" s="4">
        <v>2100</v>
      </c>
      <c r="AD38" s="6">
        <v>2000.875</v>
      </c>
      <c r="AE38" s="41">
        <v>2000</v>
      </c>
      <c r="AF38" s="6">
        <v>2000</v>
      </c>
      <c r="AG38" s="5">
        <v>2100</v>
      </c>
      <c r="AH38" s="5">
        <v>2050</v>
      </c>
      <c r="AI38" s="5">
        <v>2400</v>
      </c>
      <c r="AJ38" s="10">
        <v>2350</v>
      </c>
      <c r="AK38" s="5">
        <v>2228.5714285714198</v>
      </c>
      <c r="AL38" s="5">
        <v>1937.5</v>
      </c>
      <c r="AM38" s="5">
        <v>1957.1428571428601</v>
      </c>
      <c r="AN38" s="11">
        <v>1922.5</v>
      </c>
      <c r="AO38" s="16">
        <v>1930</v>
      </c>
      <c r="AP38" s="5">
        <v>2050</v>
      </c>
      <c r="AQ38" s="10">
        <v>2050</v>
      </c>
      <c r="AR38" s="10">
        <v>2100</v>
      </c>
      <c r="AS38" s="10">
        <v>2070</v>
      </c>
      <c r="AT38" s="10">
        <v>2050</v>
      </c>
      <c r="AU38" s="10">
        <v>2065</v>
      </c>
      <c r="AV38" s="10">
        <v>2060</v>
      </c>
      <c r="AW38" s="10">
        <v>2100</v>
      </c>
      <c r="AX38" s="10">
        <v>2140</v>
      </c>
      <c r="AY38" s="10">
        <v>2140</v>
      </c>
      <c r="AZ38" s="17">
        <v>2125</v>
      </c>
      <c r="BA38" s="18">
        <v>2200</v>
      </c>
      <c r="BB38" s="18">
        <v>2213</v>
      </c>
      <c r="BC38" s="18">
        <v>2217</v>
      </c>
      <c r="BD38" s="18">
        <v>2267.1999999999998</v>
      </c>
      <c r="BE38" s="18">
        <v>2269.2199999999998</v>
      </c>
      <c r="BF38" s="18">
        <v>2274.64</v>
      </c>
      <c r="BG38" s="18">
        <v>2279.4499999999998</v>
      </c>
      <c r="BH38" s="18">
        <v>2280.75</v>
      </c>
      <c r="BI38" s="18">
        <v>2300.21</v>
      </c>
      <c r="BJ38" s="18">
        <v>2250.87</v>
      </c>
      <c r="BK38" s="18">
        <v>2292.15</v>
      </c>
      <c r="BL38" s="18">
        <v>2300.7399999999998</v>
      </c>
      <c r="BM38" s="18">
        <v>2235.0500000000002</v>
      </c>
      <c r="BN38" s="18">
        <v>2258.23</v>
      </c>
      <c r="BO38" s="18">
        <v>2297.3000000000002</v>
      </c>
      <c r="BP38" s="18">
        <v>2300.02</v>
      </c>
      <c r="BQ38" s="18">
        <v>2345.16</v>
      </c>
      <c r="BR38" s="18">
        <v>2371.0500000000002</v>
      </c>
      <c r="BS38" s="18">
        <v>2368.5500000000002</v>
      </c>
      <c r="BT38" s="18">
        <v>2371.04</v>
      </c>
      <c r="BU38" s="13">
        <v>2380.1260733632598</v>
      </c>
      <c r="BV38" s="23">
        <v>2520.3161363999402</v>
      </c>
      <c r="BW38" s="17">
        <v>2700</v>
      </c>
      <c r="BX38" s="17">
        <v>3166.6666666666702</v>
      </c>
      <c r="BY38" s="5">
        <v>3560</v>
      </c>
      <c r="BZ38" s="5">
        <v>3828.5714285714298</v>
      </c>
      <c r="CA38" s="21">
        <v>3828.6</v>
      </c>
      <c r="CB38" s="17">
        <v>3883.3333333333298</v>
      </c>
      <c r="CC38" s="13">
        <v>3895.2</v>
      </c>
      <c r="CD38" s="40">
        <v>3900</v>
      </c>
      <c r="CE38" s="40">
        <v>3975</v>
      </c>
      <c r="CF38" s="40">
        <v>3975.1</v>
      </c>
      <c r="CG38" s="40">
        <v>3980</v>
      </c>
      <c r="CH38" s="13" t="s">
        <v>74</v>
      </c>
    </row>
    <row r="39" spans="1:86" ht="86.4">
      <c r="A39" s="3" t="s">
        <v>4</v>
      </c>
      <c r="B39" s="17">
        <v>20000</v>
      </c>
      <c r="C39" s="17">
        <v>20042</v>
      </c>
      <c r="D39" s="17">
        <v>20084.088199999998</v>
      </c>
      <c r="E39" s="17">
        <v>20126.264785219999</v>
      </c>
      <c r="F39" s="17">
        <v>20168.529941269</v>
      </c>
      <c r="G39" s="17">
        <v>20210.883854145599</v>
      </c>
      <c r="H39" s="17">
        <v>20253.3267102393</v>
      </c>
      <c r="I39" s="17">
        <v>20295.858696330801</v>
      </c>
      <c r="J39" s="17">
        <v>20338.479999593099</v>
      </c>
      <c r="K39" s="17">
        <v>28770.680591596101</v>
      </c>
      <c r="L39" s="17">
        <v>28810.099020838501</v>
      </c>
      <c r="M39" s="17">
        <v>28840.600228782201</v>
      </c>
      <c r="N39" s="17">
        <v>28849.878219999999</v>
      </c>
      <c r="O39" s="17">
        <v>28849.878219999999</v>
      </c>
      <c r="P39" s="17">
        <v>29008.13</v>
      </c>
      <c r="Q39" s="17">
        <v>30000</v>
      </c>
      <c r="R39" s="17">
        <v>30000</v>
      </c>
      <c r="S39" s="17">
        <v>30000</v>
      </c>
      <c r="T39" s="17">
        <v>30000</v>
      </c>
      <c r="U39" s="18">
        <v>30800</v>
      </c>
      <c r="V39" s="18">
        <v>30800</v>
      </c>
      <c r="W39" s="18">
        <v>30850</v>
      </c>
      <c r="X39">
        <v>30176.5904779595</v>
      </c>
      <c r="Y39" s="4">
        <v>39758.105015177098</v>
      </c>
      <c r="Z39" s="6">
        <v>40000</v>
      </c>
      <c r="AA39" s="6">
        <v>39500</v>
      </c>
      <c r="AB39" s="4">
        <v>36500</v>
      </c>
      <c r="AC39" s="6">
        <v>36000</v>
      </c>
      <c r="AD39" s="6">
        <v>36250</v>
      </c>
      <c r="AE39" s="41">
        <v>36300</v>
      </c>
      <c r="AF39" s="6">
        <v>36500</v>
      </c>
      <c r="AG39" s="6">
        <v>36500</v>
      </c>
      <c r="AH39" s="5">
        <v>36550</v>
      </c>
      <c r="AI39" s="10">
        <v>35000</v>
      </c>
      <c r="AJ39" s="10">
        <v>35000</v>
      </c>
      <c r="AK39" s="10">
        <v>35000</v>
      </c>
      <c r="AL39" s="12">
        <v>33200.25</v>
      </c>
      <c r="AM39" s="5">
        <v>33330.788461538497</v>
      </c>
      <c r="AN39" s="10">
        <v>33000</v>
      </c>
      <c r="AO39" s="10">
        <v>33000</v>
      </c>
      <c r="AP39" s="10">
        <v>33000</v>
      </c>
      <c r="AQ39" s="10">
        <v>33200</v>
      </c>
      <c r="AR39" s="10">
        <v>32300</v>
      </c>
      <c r="AS39" s="10">
        <v>32200</v>
      </c>
      <c r="AT39" s="10">
        <v>32240</v>
      </c>
      <c r="AU39" s="10">
        <v>32250</v>
      </c>
      <c r="AV39" s="10">
        <v>32260</v>
      </c>
      <c r="AW39" s="10">
        <v>32300</v>
      </c>
      <c r="AX39" s="10">
        <v>32360</v>
      </c>
      <c r="AY39" s="10">
        <v>32300</v>
      </c>
      <c r="AZ39" s="10">
        <v>32300</v>
      </c>
      <c r="BA39" s="10">
        <v>32300</v>
      </c>
      <c r="BB39" s="10">
        <v>32300</v>
      </c>
      <c r="BC39" s="10">
        <v>32300</v>
      </c>
      <c r="BD39" s="10">
        <v>35300</v>
      </c>
      <c r="BE39" s="10">
        <v>35300</v>
      </c>
      <c r="BF39" s="10">
        <v>35000</v>
      </c>
      <c r="BG39" s="10">
        <v>35200</v>
      </c>
      <c r="BH39" s="10">
        <v>35250</v>
      </c>
      <c r="BI39" s="10">
        <v>35400</v>
      </c>
      <c r="BJ39" s="10">
        <v>35500</v>
      </c>
      <c r="BK39" s="10">
        <v>35600</v>
      </c>
      <c r="BL39" s="10">
        <v>35400</v>
      </c>
      <c r="BM39" s="10">
        <v>35500</v>
      </c>
      <c r="BN39" s="10">
        <v>35700</v>
      </c>
      <c r="BO39" s="10">
        <v>36000</v>
      </c>
      <c r="BP39" s="10">
        <v>36500</v>
      </c>
      <c r="BQ39" s="10">
        <v>36700</v>
      </c>
      <c r="BR39" s="10">
        <v>36600</v>
      </c>
      <c r="BS39" s="10">
        <v>36800</v>
      </c>
      <c r="BT39" s="10">
        <v>36750</v>
      </c>
      <c r="BU39" s="13">
        <v>39982.738484826601</v>
      </c>
      <c r="BV39" s="23">
        <v>40122.729854069003</v>
      </c>
      <c r="BW39" s="13">
        <v>48051.093667779103</v>
      </c>
      <c r="BX39" s="23">
        <v>42718.8540022249</v>
      </c>
      <c r="BY39" s="23">
        <v>54630.892508024299</v>
      </c>
      <c r="BZ39" s="13">
        <v>56380.892508024299</v>
      </c>
      <c r="CA39" s="21">
        <v>56500</v>
      </c>
      <c r="CB39" s="21">
        <v>60000</v>
      </c>
      <c r="CC39" s="13">
        <v>60500</v>
      </c>
      <c r="CD39" s="55">
        <v>70800</v>
      </c>
      <c r="CE39" s="55">
        <v>70800</v>
      </c>
      <c r="CF39" s="55">
        <v>70500</v>
      </c>
      <c r="CG39" s="55">
        <v>70000</v>
      </c>
      <c r="CH39" s="13" t="s">
        <v>74</v>
      </c>
    </row>
    <row r="40" spans="1:86" ht="86.4">
      <c r="A40" s="3" t="s">
        <v>5</v>
      </c>
      <c r="B40" s="17">
        <v>70</v>
      </c>
      <c r="C40" s="17">
        <v>78.3333333333333</v>
      </c>
      <c r="D40" s="17">
        <v>103.75</v>
      </c>
      <c r="E40" s="17">
        <v>70</v>
      </c>
      <c r="F40" s="17">
        <v>78.125</v>
      </c>
      <c r="G40" s="17">
        <v>78.8888888888888</v>
      </c>
      <c r="H40" s="17">
        <v>72.0833333333333</v>
      </c>
      <c r="I40" s="17">
        <v>95</v>
      </c>
      <c r="J40" s="17">
        <v>85.416666666666501</v>
      </c>
      <c r="K40" s="17">
        <v>117.554797159976</v>
      </c>
      <c r="L40" s="17">
        <v>119.554797159976</v>
      </c>
      <c r="M40" s="17">
        <v>120.554797159976</v>
      </c>
      <c r="N40" s="4">
        <v>116.363636363636</v>
      </c>
      <c r="O40" s="17">
        <v>110</v>
      </c>
      <c r="P40" s="5">
        <v>82.2222222222222</v>
      </c>
      <c r="Q40" s="6">
        <v>95</v>
      </c>
      <c r="R40" s="4">
        <v>83</v>
      </c>
      <c r="S40" s="7">
        <v>85</v>
      </c>
      <c r="T40" s="25">
        <v>90</v>
      </c>
      <c r="U40" s="4">
        <v>96.6666666666667</v>
      </c>
      <c r="V40" s="27">
        <v>96.666666666666998</v>
      </c>
      <c r="W40" s="7">
        <v>85.5</v>
      </c>
      <c r="X40" s="43">
        <v>106.666666666667</v>
      </c>
      <c r="Y40" s="4">
        <v>118.571428571429</v>
      </c>
      <c r="Z40" s="5">
        <v>120.75</v>
      </c>
      <c r="AA40" s="4">
        <v>101.428571428571</v>
      </c>
      <c r="AB40" s="4">
        <v>76.1111111111111</v>
      </c>
      <c r="AC40" s="8">
        <v>77.5</v>
      </c>
      <c r="AD40" s="6">
        <v>80.8055555555556</v>
      </c>
      <c r="AE40" s="41">
        <v>85</v>
      </c>
      <c r="AF40" s="8">
        <v>80</v>
      </c>
      <c r="AG40" s="5">
        <v>93.076923076923094</v>
      </c>
      <c r="AH40" s="5">
        <v>95</v>
      </c>
      <c r="AI40" s="5">
        <v>70</v>
      </c>
      <c r="AJ40" s="14">
        <v>80</v>
      </c>
      <c r="AK40" s="5">
        <v>99.1666666666667</v>
      </c>
      <c r="AL40" s="5">
        <v>96.875</v>
      </c>
      <c r="AM40" s="5">
        <v>111.666666666667</v>
      </c>
      <c r="AN40" s="11">
        <v>102.5</v>
      </c>
      <c r="AO40" s="14">
        <v>105</v>
      </c>
      <c r="AP40" s="5">
        <v>98</v>
      </c>
      <c r="AQ40" s="14">
        <v>95</v>
      </c>
      <c r="AR40" s="14">
        <v>96</v>
      </c>
      <c r="AS40" s="14">
        <v>98</v>
      </c>
      <c r="AT40" s="14">
        <v>99</v>
      </c>
      <c r="AU40" s="14">
        <v>99</v>
      </c>
      <c r="AV40" s="14">
        <v>100</v>
      </c>
      <c r="AW40" s="14">
        <v>100</v>
      </c>
      <c r="AX40" s="14">
        <v>104</v>
      </c>
      <c r="AY40" s="14">
        <v>105</v>
      </c>
      <c r="AZ40" s="17">
        <v>116.666666666667</v>
      </c>
      <c r="BA40" s="14">
        <v>200</v>
      </c>
      <c r="BB40" s="14">
        <v>200</v>
      </c>
      <c r="BC40" s="14">
        <v>215</v>
      </c>
      <c r="BD40" s="14">
        <v>246.2</v>
      </c>
      <c r="BE40" s="14">
        <v>275.89999999999998</v>
      </c>
      <c r="BF40" s="14">
        <v>289.70999999999998</v>
      </c>
      <c r="BG40" s="14">
        <v>300.48</v>
      </c>
      <c r="BH40" s="14">
        <v>300</v>
      </c>
      <c r="BI40" s="14">
        <v>334.25</v>
      </c>
      <c r="BJ40" s="14">
        <v>350.4</v>
      </c>
      <c r="BK40" s="14">
        <v>348.77</v>
      </c>
      <c r="BL40" s="14">
        <v>350.39</v>
      </c>
      <c r="BM40" s="14">
        <v>360.24</v>
      </c>
      <c r="BN40" s="14">
        <v>368.15</v>
      </c>
      <c r="BO40" s="14">
        <v>370.1</v>
      </c>
      <c r="BP40" s="14">
        <v>367.28</v>
      </c>
      <c r="BQ40" s="14">
        <v>375.21</v>
      </c>
      <c r="BR40" s="14">
        <v>372.05</v>
      </c>
      <c r="BS40" s="14">
        <v>370.48</v>
      </c>
      <c r="BT40" s="14">
        <v>376.19</v>
      </c>
      <c r="BU40" s="13">
        <v>380.90515580326201</v>
      </c>
      <c r="BV40" s="23">
        <v>385.09560838116403</v>
      </c>
      <c r="BW40" s="17">
        <v>413.1</v>
      </c>
      <c r="BX40" s="17">
        <v>443.33333333333297</v>
      </c>
      <c r="BY40" s="5">
        <v>487.5</v>
      </c>
      <c r="BZ40" s="5">
        <v>513.75</v>
      </c>
      <c r="CA40" s="21">
        <v>513.70000000000005</v>
      </c>
      <c r="CB40" s="17">
        <v>522.22222222222194</v>
      </c>
      <c r="CC40" s="13">
        <v>527.32000000000005</v>
      </c>
      <c r="CD40" s="40">
        <v>530.4</v>
      </c>
      <c r="CE40" s="40">
        <v>560</v>
      </c>
      <c r="CF40" s="40">
        <v>560</v>
      </c>
      <c r="CG40" s="40">
        <v>560.1</v>
      </c>
      <c r="CH40" s="13" t="s">
        <v>74</v>
      </c>
    </row>
    <row r="41" spans="1:86" ht="115.2">
      <c r="A41" s="3" t="s">
        <v>6</v>
      </c>
      <c r="B41" s="17">
        <v>300</v>
      </c>
      <c r="C41" s="17">
        <v>300</v>
      </c>
      <c r="D41" s="17">
        <v>300</v>
      </c>
      <c r="E41" s="17">
        <v>500</v>
      </c>
      <c r="F41" s="17">
        <v>425</v>
      </c>
      <c r="G41" s="17">
        <v>350</v>
      </c>
      <c r="H41" s="17">
        <v>350</v>
      </c>
      <c r="I41" s="17">
        <v>350</v>
      </c>
      <c r="J41" s="17">
        <v>425</v>
      </c>
      <c r="K41" s="17">
        <v>392.38601646241602</v>
      </c>
      <c r="L41" s="17">
        <v>450</v>
      </c>
      <c r="M41" s="17">
        <v>600</v>
      </c>
      <c r="N41" s="4">
        <v>500</v>
      </c>
      <c r="O41" s="17">
        <v>485</v>
      </c>
      <c r="P41" s="5">
        <v>500</v>
      </c>
      <c r="Q41" s="8">
        <v>520</v>
      </c>
      <c r="R41" s="4">
        <v>525.76</v>
      </c>
      <c r="S41" s="7">
        <v>500</v>
      </c>
      <c r="T41" s="25">
        <v>525</v>
      </c>
      <c r="U41" s="4">
        <v>500</v>
      </c>
      <c r="V41" s="27">
        <v>510</v>
      </c>
      <c r="W41" s="7">
        <v>485</v>
      </c>
      <c r="X41" s="43">
        <v>450</v>
      </c>
      <c r="Y41" s="4">
        <v>400</v>
      </c>
      <c r="Z41" s="5">
        <v>450</v>
      </c>
      <c r="AA41" s="4">
        <v>385</v>
      </c>
      <c r="AB41" s="8">
        <v>355</v>
      </c>
      <c r="AC41" s="8">
        <v>370</v>
      </c>
      <c r="AD41" s="6">
        <v>362.5</v>
      </c>
      <c r="AE41" s="41">
        <v>360</v>
      </c>
      <c r="AF41" s="8">
        <v>360</v>
      </c>
      <c r="AG41" s="5">
        <v>375</v>
      </c>
      <c r="AH41" s="5">
        <v>370</v>
      </c>
      <c r="AI41" s="5">
        <v>350</v>
      </c>
      <c r="AJ41" s="14">
        <v>350</v>
      </c>
      <c r="AK41" s="5">
        <v>475</v>
      </c>
      <c r="AL41" s="5">
        <v>425</v>
      </c>
      <c r="AM41" s="5">
        <v>466.66666666666703</v>
      </c>
      <c r="AN41" s="11">
        <v>483.33333333333297</v>
      </c>
      <c r="AO41" s="14">
        <v>485</v>
      </c>
      <c r="AP41" s="5">
        <v>475</v>
      </c>
      <c r="AQ41" s="14">
        <v>476</v>
      </c>
      <c r="AR41" s="14">
        <v>475</v>
      </c>
      <c r="AS41" s="14">
        <v>477</v>
      </c>
      <c r="AT41" s="14">
        <v>473</v>
      </c>
      <c r="AU41" s="14">
        <v>475</v>
      </c>
      <c r="AV41" s="14">
        <v>477</v>
      </c>
      <c r="AW41" s="14">
        <v>480</v>
      </c>
      <c r="AX41" s="14">
        <v>480</v>
      </c>
      <c r="AY41" s="14">
        <v>483</v>
      </c>
      <c r="AZ41" s="17">
        <v>450</v>
      </c>
      <c r="BA41" s="14">
        <v>520</v>
      </c>
      <c r="BB41" s="14">
        <v>518</v>
      </c>
      <c r="BC41" s="14">
        <v>522</v>
      </c>
      <c r="BD41" s="14">
        <v>534.1</v>
      </c>
      <c r="BE41" s="14">
        <v>600</v>
      </c>
      <c r="BF41" s="14">
        <v>620.89</v>
      </c>
      <c r="BG41" s="14">
        <v>657.41</v>
      </c>
      <c r="BH41" s="14">
        <v>670.05</v>
      </c>
      <c r="BI41" s="14">
        <v>687</v>
      </c>
      <c r="BJ41" s="14">
        <v>670.48</v>
      </c>
      <c r="BK41" s="14">
        <v>685.1</v>
      </c>
      <c r="BL41" s="14">
        <v>697.2</v>
      </c>
      <c r="BM41" s="14">
        <v>700.5</v>
      </c>
      <c r="BN41" s="14">
        <v>690.5</v>
      </c>
      <c r="BO41" s="14">
        <v>705.06</v>
      </c>
      <c r="BP41" s="14">
        <v>700.16</v>
      </c>
      <c r="BQ41">
        <v>706.21</v>
      </c>
      <c r="BR41" s="14">
        <v>720.3</v>
      </c>
      <c r="BS41" s="14">
        <v>725.44</v>
      </c>
      <c r="BT41" s="14">
        <v>728.31</v>
      </c>
      <c r="BU41" s="13">
        <v>757.82191572482304</v>
      </c>
      <c r="BV41" s="23">
        <v>768.20082668268503</v>
      </c>
      <c r="BW41" s="13">
        <v>740.01454848150195</v>
      </c>
      <c r="BX41" s="17">
        <v>733.33333333333303</v>
      </c>
      <c r="BY41" s="5">
        <v>800</v>
      </c>
      <c r="BZ41" s="5">
        <v>850</v>
      </c>
      <c r="CA41" s="10">
        <v>850.2</v>
      </c>
      <c r="CB41" s="17">
        <v>850</v>
      </c>
      <c r="CC41" s="13">
        <v>855</v>
      </c>
      <c r="CD41" s="19">
        <v>855</v>
      </c>
      <c r="CE41" s="19">
        <v>900</v>
      </c>
      <c r="CF41" s="19">
        <v>900</v>
      </c>
      <c r="CG41" s="19">
        <v>900</v>
      </c>
      <c r="CH41" s="13" t="s">
        <v>74</v>
      </c>
    </row>
    <row r="42" spans="1:86" ht="100.8">
      <c r="A42" s="3" t="s">
        <v>2</v>
      </c>
      <c r="B42" s="17">
        <v>40</v>
      </c>
      <c r="C42" s="17">
        <v>47.5</v>
      </c>
      <c r="D42" s="17">
        <v>40</v>
      </c>
      <c r="E42" s="17">
        <v>46.6666666666666</v>
      </c>
      <c r="F42" s="17">
        <v>49</v>
      </c>
      <c r="G42" s="17">
        <v>43.75</v>
      </c>
      <c r="H42" s="17">
        <v>47.5</v>
      </c>
      <c r="I42" s="17">
        <v>50</v>
      </c>
      <c r="J42" s="17">
        <v>62.5</v>
      </c>
      <c r="K42" s="17">
        <v>51.685607786254998</v>
      </c>
      <c r="L42" s="17">
        <v>75</v>
      </c>
      <c r="M42" s="17">
        <v>85</v>
      </c>
      <c r="N42" s="4">
        <v>50</v>
      </c>
      <c r="O42" s="17">
        <v>68.75</v>
      </c>
      <c r="P42" s="5">
        <v>58</v>
      </c>
      <c r="Q42" s="4">
        <v>60</v>
      </c>
      <c r="R42" s="4">
        <v>58.571428571428598</v>
      </c>
      <c r="S42" s="7">
        <v>68.75</v>
      </c>
      <c r="T42" s="25">
        <v>68.3333333333333</v>
      </c>
      <c r="U42" s="4">
        <v>67.5</v>
      </c>
      <c r="V42" s="27">
        <v>68.4444444444444</v>
      </c>
      <c r="W42" s="7">
        <v>70</v>
      </c>
      <c r="X42" s="43">
        <v>75.727272727273004</v>
      </c>
      <c r="Y42" s="4">
        <v>105.71428571428601</v>
      </c>
      <c r="Z42" s="5">
        <v>120</v>
      </c>
      <c r="AA42" s="4">
        <v>125.222222222222</v>
      </c>
      <c r="AB42" s="27">
        <v>110</v>
      </c>
      <c r="AC42" s="6">
        <v>120</v>
      </c>
      <c r="AD42" s="4">
        <v>115.555555555555</v>
      </c>
      <c r="AE42" s="4">
        <v>120</v>
      </c>
      <c r="AF42" s="4">
        <v>118</v>
      </c>
      <c r="AG42" s="5">
        <v>140</v>
      </c>
      <c r="AH42" s="8">
        <v>130</v>
      </c>
      <c r="AI42" s="5">
        <v>149</v>
      </c>
      <c r="AJ42" s="10">
        <v>145</v>
      </c>
      <c r="AK42" s="5">
        <v>148.333333333333</v>
      </c>
      <c r="AL42" s="5">
        <v>138.333333333333</v>
      </c>
      <c r="AM42" s="5">
        <v>145</v>
      </c>
      <c r="AN42" s="11">
        <v>155</v>
      </c>
      <c r="AO42" s="16">
        <v>150</v>
      </c>
      <c r="AP42" s="5">
        <v>155</v>
      </c>
      <c r="AQ42" s="10">
        <v>154</v>
      </c>
      <c r="AR42" s="10">
        <v>157</v>
      </c>
      <c r="AS42" s="10">
        <v>159</v>
      </c>
      <c r="AT42" s="10">
        <v>160</v>
      </c>
      <c r="AU42" s="10">
        <v>160</v>
      </c>
      <c r="AV42" s="10">
        <v>164</v>
      </c>
      <c r="AW42" s="10">
        <v>167</v>
      </c>
      <c r="AX42" s="10">
        <v>169</v>
      </c>
      <c r="AY42" s="10">
        <v>167</v>
      </c>
      <c r="AZ42" s="17">
        <v>158</v>
      </c>
      <c r="BA42" s="17">
        <v>158</v>
      </c>
      <c r="BB42" s="18">
        <v>160</v>
      </c>
      <c r="BC42" s="18">
        <v>164</v>
      </c>
      <c r="BD42" s="18">
        <v>171.4</v>
      </c>
      <c r="BE42" s="18">
        <v>190.25</v>
      </c>
      <c r="BF42" s="18">
        <v>200.8</v>
      </c>
      <c r="BG42" s="18">
        <v>208.15</v>
      </c>
      <c r="BH42" s="18">
        <v>213.21</v>
      </c>
      <c r="BI42" s="18">
        <v>243.12</v>
      </c>
      <c r="BJ42" s="18">
        <v>240.79</v>
      </c>
      <c r="BK42" s="18">
        <v>250.72</v>
      </c>
      <c r="BL42" s="18">
        <v>258.14</v>
      </c>
      <c r="BM42" s="18">
        <v>263.45</v>
      </c>
      <c r="BN42" s="18">
        <v>269.77</v>
      </c>
      <c r="BO42" s="18">
        <v>278.17</v>
      </c>
      <c r="BP42" s="18">
        <v>280.39999999999998</v>
      </c>
      <c r="BQ42" s="18">
        <v>297.16000000000003</v>
      </c>
      <c r="BR42" s="18">
        <v>300.45</v>
      </c>
      <c r="BS42" s="18">
        <v>302.58999999999997</v>
      </c>
      <c r="BT42" s="18">
        <v>305.70999999999998</v>
      </c>
      <c r="BU42" s="13">
        <v>342.45235892518502</v>
      </c>
      <c r="BV42" s="23">
        <v>345.62358510464799</v>
      </c>
      <c r="BW42" s="17">
        <v>375</v>
      </c>
      <c r="BX42" s="17">
        <v>425</v>
      </c>
      <c r="BY42" s="5">
        <v>468.75</v>
      </c>
      <c r="BZ42" s="5">
        <v>475</v>
      </c>
      <c r="CA42" s="5">
        <v>475</v>
      </c>
      <c r="CB42" s="17">
        <v>455</v>
      </c>
      <c r="CC42" s="13">
        <v>456.17</v>
      </c>
      <c r="CD42" s="40">
        <v>459.25</v>
      </c>
      <c r="CE42" s="40">
        <v>500</v>
      </c>
      <c r="CF42" s="40">
        <v>500.1</v>
      </c>
      <c r="CG42" s="40">
        <v>500.15</v>
      </c>
      <c r="CH42" t="s">
        <v>75</v>
      </c>
    </row>
    <row r="43" spans="1:86" ht="100.8">
      <c r="A43" s="3" t="s">
        <v>3</v>
      </c>
      <c r="B43" s="17">
        <v>1500</v>
      </c>
      <c r="C43" s="17">
        <v>1500</v>
      </c>
      <c r="D43" s="17">
        <v>1500</v>
      </c>
      <c r="E43" s="17">
        <v>1500</v>
      </c>
      <c r="F43" s="17">
        <v>1500</v>
      </c>
      <c r="G43" s="17">
        <v>1750</v>
      </c>
      <c r="H43" s="17">
        <v>1500</v>
      </c>
      <c r="I43" s="17">
        <v>1587.5</v>
      </c>
      <c r="J43" s="17">
        <v>1500</v>
      </c>
      <c r="K43" s="17">
        <v>1500</v>
      </c>
      <c r="L43" s="17">
        <v>1500</v>
      </c>
      <c r="M43" s="17">
        <v>2000</v>
      </c>
      <c r="N43" s="4">
        <v>2100</v>
      </c>
      <c r="O43" s="17">
        <v>2333.3333333333298</v>
      </c>
      <c r="P43" s="5">
        <v>2562.5</v>
      </c>
      <c r="Q43" s="4">
        <v>2563.6363636363599</v>
      </c>
      <c r="R43" s="4">
        <v>2366.6666666666702</v>
      </c>
      <c r="S43" s="45">
        <v>2465.15151515152</v>
      </c>
      <c r="T43" s="25">
        <v>2463.6363636363599</v>
      </c>
      <c r="U43" s="4">
        <v>2290</v>
      </c>
      <c r="V43" s="27">
        <v>2300</v>
      </c>
      <c r="W43" s="7">
        <v>2244.6153846153802</v>
      </c>
      <c r="X43" s="43">
        <v>2338.4615384615399</v>
      </c>
      <c r="Y43" s="4">
        <v>2975</v>
      </c>
      <c r="Z43" s="5">
        <v>3000</v>
      </c>
      <c r="AA43" s="4">
        <v>2700</v>
      </c>
      <c r="AB43" s="4">
        <v>2500</v>
      </c>
      <c r="AC43" s="4">
        <v>2600</v>
      </c>
      <c r="AD43" s="4">
        <v>2744.4444444444398</v>
      </c>
      <c r="AE43" s="4">
        <v>2750</v>
      </c>
      <c r="AF43" s="4">
        <v>2700</v>
      </c>
      <c r="AG43" s="5">
        <v>2760</v>
      </c>
      <c r="AH43" s="8">
        <v>2790</v>
      </c>
      <c r="AI43" s="5">
        <v>2800</v>
      </c>
      <c r="AJ43" s="10">
        <v>2850</v>
      </c>
      <c r="AK43" s="5">
        <v>2500</v>
      </c>
      <c r="AL43" s="5">
        <v>2150</v>
      </c>
      <c r="AM43" s="5">
        <v>2300</v>
      </c>
      <c r="AN43" s="11">
        <v>2536.3000000000002</v>
      </c>
      <c r="AO43" s="16">
        <v>2550</v>
      </c>
      <c r="AP43" s="5">
        <v>2445.45454545455</v>
      </c>
      <c r="AQ43" s="10">
        <v>2500</v>
      </c>
      <c r="AR43" s="10">
        <v>2480</v>
      </c>
      <c r="AS43" s="10">
        <v>2460</v>
      </c>
      <c r="AT43" s="10">
        <v>2455</v>
      </c>
      <c r="AU43" s="10">
        <v>2460</v>
      </c>
      <c r="AV43" s="10">
        <v>2465</v>
      </c>
      <c r="AW43" s="10">
        <v>2500</v>
      </c>
      <c r="AX43" s="10">
        <v>2500</v>
      </c>
      <c r="AY43" s="10">
        <v>2550</v>
      </c>
      <c r="AZ43" s="17">
        <v>2600</v>
      </c>
      <c r="BA43" s="17">
        <v>2600</v>
      </c>
      <c r="BB43" s="18">
        <v>2640</v>
      </c>
      <c r="BC43" s="18">
        <v>2647</v>
      </c>
      <c r="BD43" s="18">
        <v>2683.3</v>
      </c>
      <c r="BE43" s="18">
        <v>2700.13</v>
      </c>
      <c r="BF43" s="18">
        <v>2795.45</v>
      </c>
      <c r="BG43" s="18">
        <v>2796.1</v>
      </c>
      <c r="BH43" s="18">
        <v>2800.55</v>
      </c>
      <c r="BI43" s="18">
        <v>2940.3</v>
      </c>
      <c r="BJ43" s="18">
        <v>3000</v>
      </c>
      <c r="BK43" s="18">
        <v>2950</v>
      </c>
      <c r="BL43" s="18">
        <v>2980.31</v>
      </c>
      <c r="BM43" s="18">
        <v>2997.3</v>
      </c>
      <c r="BN43" s="18">
        <v>3005.7</v>
      </c>
      <c r="BO43" s="18">
        <v>3026.24</v>
      </c>
      <c r="BP43" s="18">
        <v>3070.44</v>
      </c>
      <c r="BQ43" s="18">
        <v>3100.02</v>
      </c>
      <c r="BR43" s="18">
        <v>3120.13</v>
      </c>
      <c r="BS43" s="18">
        <v>3157.36</v>
      </c>
      <c r="BT43" s="18">
        <v>3164.2</v>
      </c>
      <c r="BU43" s="13">
        <v>3253.35</v>
      </c>
      <c r="BV43" s="23">
        <v>3287.9766749999999</v>
      </c>
      <c r="BW43" s="17">
        <v>3269.23076923077</v>
      </c>
      <c r="BX43" s="17">
        <v>3562.5</v>
      </c>
      <c r="BY43" s="5">
        <v>3730.76923076923</v>
      </c>
      <c r="BZ43" s="5">
        <v>3500</v>
      </c>
      <c r="CA43" s="21">
        <v>3500</v>
      </c>
      <c r="CB43" s="17">
        <v>3692.3846153846198</v>
      </c>
      <c r="CC43" s="13">
        <v>3698.04</v>
      </c>
      <c r="CD43" s="40">
        <v>3700</v>
      </c>
      <c r="CE43" s="40">
        <v>3800</v>
      </c>
      <c r="CF43" s="40">
        <v>3800</v>
      </c>
      <c r="CG43" s="40">
        <v>3850</v>
      </c>
      <c r="CH43" t="s">
        <v>75</v>
      </c>
    </row>
    <row r="44" spans="1:86" ht="86.4">
      <c r="A44" s="3" t="s">
        <v>4</v>
      </c>
      <c r="B44" s="17">
        <v>30000</v>
      </c>
      <c r="C44" s="17">
        <v>30833.333333333299</v>
      </c>
      <c r="D44" s="17">
        <v>30000</v>
      </c>
      <c r="E44" s="17">
        <v>30000</v>
      </c>
      <c r="F44" s="17">
        <v>25005</v>
      </c>
      <c r="G44" s="17">
        <v>32000</v>
      </c>
      <c r="H44" s="17">
        <v>30000</v>
      </c>
      <c r="I44" s="17">
        <v>30000</v>
      </c>
      <c r="J44" s="42">
        <v>30063</v>
      </c>
      <c r="K44" s="17">
        <v>29310.659413786801</v>
      </c>
      <c r="L44" s="17">
        <v>35000</v>
      </c>
      <c r="M44" s="17">
        <v>35000</v>
      </c>
      <c r="N44" s="17">
        <v>35878.89</v>
      </c>
      <c r="O44" s="17">
        <v>35878.89</v>
      </c>
      <c r="P44" s="5">
        <v>33500</v>
      </c>
      <c r="Q44" s="4">
        <v>35000</v>
      </c>
      <c r="R44" s="4">
        <v>35000</v>
      </c>
      <c r="S44" s="4">
        <v>35000</v>
      </c>
      <c r="T44" s="4">
        <v>35000</v>
      </c>
      <c r="U44" s="4">
        <v>35500</v>
      </c>
      <c r="V44" s="27">
        <v>35550</v>
      </c>
      <c r="W44" s="7">
        <v>35400</v>
      </c>
      <c r="X44" s="43">
        <v>32000</v>
      </c>
      <c r="Y44" s="4">
        <v>33500</v>
      </c>
      <c r="Z44" s="4">
        <v>33500</v>
      </c>
      <c r="AA44" s="4">
        <v>32000</v>
      </c>
      <c r="AB44" s="4">
        <v>30600</v>
      </c>
      <c r="AC44" s="4">
        <v>31000</v>
      </c>
      <c r="AD44" s="4">
        <v>31000</v>
      </c>
      <c r="AE44" s="4">
        <v>31500</v>
      </c>
      <c r="AF44" s="4">
        <v>32000</v>
      </c>
      <c r="AG44" s="5">
        <v>32000</v>
      </c>
      <c r="AH44" s="8">
        <v>32000</v>
      </c>
      <c r="AI44" s="5">
        <v>33000</v>
      </c>
      <c r="AJ44" s="10">
        <v>33000</v>
      </c>
      <c r="AK44" s="5">
        <v>30000</v>
      </c>
      <c r="AL44" s="5">
        <v>29600.48</v>
      </c>
      <c r="AM44" s="5">
        <v>30000</v>
      </c>
      <c r="AN44" s="11">
        <v>30000</v>
      </c>
      <c r="AO44" s="16">
        <v>30500</v>
      </c>
      <c r="AP44" s="5">
        <v>31500</v>
      </c>
      <c r="AQ44" s="10">
        <v>31000</v>
      </c>
      <c r="AR44" s="10">
        <v>31200</v>
      </c>
      <c r="AS44" s="10">
        <v>31150</v>
      </c>
      <c r="AT44" s="10">
        <v>31200</v>
      </c>
      <c r="AU44" s="10">
        <v>31220</v>
      </c>
      <c r="AV44" s="10">
        <v>31225</v>
      </c>
      <c r="AW44" s="10">
        <v>31300</v>
      </c>
      <c r="AX44" s="10">
        <v>31400</v>
      </c>
      <c r="AY44" s="10">
        <v>31500</v>
      </c>
      <c r="AZ44" s="17">
        <v>32000</v>
      </c>
      <c r="BA44" s="17">
        <v>32000</v>
      </c>
      <c r="BB44" s="18">
        <v>32000</v>
      </c>
      <c r="BC44" s="18">
        <v>32000</v>
      </c>
      <c r="BD44" s="18">
        <v>38000</v>
      </c>
      <c r="BE44" s="18">
        <v>38000</v>
      </c>
      <c r="BF44" s="18">
        <v>37800</v>
      </c>
      <c r="BG44" s="18">
        <v>37600</v>
      </c>
      <c r="BH44" s="18">
        <v>37750</v>
      </c>
      <c r="BI44" s="18">
        <v>38000</v>
      </c>
      <c r="BJ44" s="18">
        <v>37450</v>
      </c>
      <c r="BK44" s="18">
        <v>37500</v>
      </c>
      <c r="BL44" s="18">
        <v>37450</v>
      </c>
      <c r="BM44" s="18">
        <v>37650</v>
      </c>
      <c r="BN44" s="18">
        <v>37600</v>
      </c>
      <c r="BO44" s="18">
        <v>37900</v>
      </c>
      <c r="BP44" s="18">
        <v>37600</v>
      </c>
      <c r="BQ44" s="18">
        <v>37500</v>
      </c>
      <c r="BR44" s="18">
        <v>37550</v>
      </c>
      <c r="BS44" s="18">
        <v>37600</v>
      </c>
      <c r="BT44" s="18">
        <v>37700</v>
      </c>
      <c r="BU44" s="13">
        <v>37744.581024607302</v>
      </c>
      <c r="BV44" s="23">
        <v>37863.453315119601</v>
      </c>
      <c r="BW44" s="17">
        <v>45000</v>
      </c>
      <c r="BX44" s="17">
        <v>45000</v>
      </c>
      <c r="BY44" s="5">
        <v>55000</v>
      </c>
      <c r="BZ44" s="5">
        <v>50000</v>
      </c>
      <c r="CA44" s="21">
        <v>50000</v>
      </c>
      <c r="CB44" s="17">
        <v>55000</v>
      </c>
      <c r="CC44" s="13">
        <v>70000</v>
      </c>
      <c r="CD44" s="40">
        <v>70000</v>
      </c>
      <c r="CE44" s="40">
        <v>72000</v>
      </c>
      <c r="CF44" s="40">
        <v>72000</v>
      </c>
      <c r="CG44" s="40">
        <v>75000</v>
      </c>
      <c r="CH44" t="s">
        <v>75</v>
      </c>
    </row>
    <row r="45" spans="1:86" ht="86.4">
      <c r="A45" s="3" t="s">
        <v>5</v>
      </c>
      <c r="B45" s="17">
        <v>50</v>
      </c>
      <c r="C45" s="42">
        <v>50.104999999999997</v>
      </c>
      <c r="D45" s="42">
        <v>50.210220499999998</v>
      </c>
      <c r="E45" s="17">
        <v>87.5</v>
      </c>
      <c r="F45" s="17">
        <v>50</v>
      </c>
      <c r="G45" s="17">
        <v>75</v>
      </c>
      <c r="H45" s="17">
        <v>50</v>
      </c>
      <c r="I45" s="17">
        <v>50</v>
      </c>
      <c r="J45" s="17">
        <v>50</v>
      </c>
      <c r="K45" s="17">
        <v>59.956940446250997</v>
      </c>
      <c r="L45" s="17">
        <v>75</v>
      </c>
      <c r="M45" s="17">
        <v>100</v>
      </c>
      <c r="N45" s="4">
        <v>80</v>
      </c>
      <c r="O45" s="17">
        <v>75</v>
      </c>
      <c r="P45" s="5">
        <v>70.56</v>
      </c>
      <c r="Q45" s="4">
        <v>70</v>
      </c>
      <c r="R45" s="4">
        <v>66.6666666666667</v>
      </c>
      <c r="S45" s="45">
        <v>68.3333333333333</v>
      </c>
      <c r="T45" s="25">
        <v>70</v>
      </c>
      <c r="U45" s="8">
        <v>66.97</v>
      </c>
      <c r="V45" s="27">
        <v>68</v>
      </c>
      <c r="W45" s="7">
        <v>60</v>
      </c>
      <c r="X45" s="43">
        <v>58</v>
      </c>
      <c r="Y45" s="4">
        <v>70.800559532720598</v>
      </c>
      <c r="Z45" s="5">
        <v>80</v>
      </c>
      <c r="AA45" s="4">
        <v>75</v>
      </c>
      <c r="AB45" s="27">
        <v>70</v>
      </c>
      <c r="AC45" s="4">
        <v>80</v>
      </c>
      <c r="AD45" s="4">
        <v>75</v>
      </c>
      <c r="AE45" s="4">
        <v>75</v>
      </c>
      <c r="AF45" s="4">
        <v>70</v>
      </c>
      <c r="AG45" s="5">
        <v>80</v>
      </c>
      <c r="AH45" s="8">
        <v>85</v>
      </c>
      <c r="AI45" s="5">
        <v>50</v>
      </c>
      <c r="AJ45" s="14">
        <v>60</v>
      </c>
      <c r="AK45" s="5">
        <v>80</v>
      </c>
      <c r="AL45" s="5">
        <v>74.031999999999996</v>
      </c>
      <c r="AM45" s="5">
        <v>80</v>
      </c>
      <c r="AN45" s="11">
        <v>83.3333333333333</v>
      </c>
      <c r="AO45" s="30">
        <v>85</v>
      </c>
      <c r="AP45" s="5">
        <v>105</v>
      </c>
      <c r="AQ45" s="14">
        <v>106</v>
      </c>
      <c r="AR45" s="14">
        <v>103</v>
      </c>
      <c r="AS45" s="14">
        <v>100</v>
      </c>
      <c r="AT45" s="14">
        <v>102</v>
      </c>
      <c r="AU45" s="14">
        <v>103</v>
      </c>
      <c r="AV45" s="14">
        <v>102</v>
      </c>
      <c r="AW45" s="14">
        <v>105</v>
      </c>
      <c r="AX45" s="14">
        <v>108</v>
      </c>
      <c r="AY45" s="14">
        <v>110</v>
      </c>
      <c r="AZ45" s="17">
        <v>115</v>
      </c>
      <c r="BA45" s="17">
        <v>115</v>
      </c>
      <c r="BB45" s="19">
        <v>120</v>
      </c>
      <c r="BC45" s="19">
        <v>128</v>
      </c>
      <c r="BD45" s="19">
        <v>130</v>
      </c>
      <c r="BE45" s="19">
        <v>178.54</v>
      </c>
      <c r="BF45" s="19">
        <v>187.94</v>
      </c>
      <c r="BG45" s="19">
        <v>197.87</v>
      </c>
      <c r="BH45" s="19">
        <v>200</v>
      </c>
      <c r="BI45" s="19">
        <v>250.48</v>
      </c>
      <c r="BJ45" s="19">
        <v>254.88</v>
      </c>
      <c r="BK45" s="19">
        <v>265.01</v>
      </c>
      <c r="BL45" s="19">
        <v>268.45</v>
      </c>
      <c r="BM45" s="19">
        <v>250.9</v>
      </c>
      <c r="BN45" s="19">
        <v>254.65</v>
      </c>
      <c r="BO45" s="19">
        <v>276.04000000000002</v>
      </c>
      <c r="BP45" s="19">
        <v>280.10000000000002</v>
      </c>
      <c r="BQ45" s="19">
        <v>289.16000000000003</v>
      </c>
      <c r="BR45" s="19">
        <v>295.39999999999998</v>
      </c>
      <c r="BS45" s="19">
        <v>280.24</v>
      </c>
      <c r="BT45" s="19">
        <v>287.10000000000002</v>
      </c>
      <c r="BU45" s="13">
        <v>290.91870498327199</v>
      </c>
      <c r="BV45" s="23">
        <v>298.06416433576402</v>
      </c>
      <c r="BW45" s="17">
        <v>306.5</v>
      </c>
      <c r="BX45" s="17">
        <v>300</v>
      </c>
      <c r="BY45" s="5">
        <v>360</v>
      </c>
      <c r="BZ45" s="5">
        <v>400</v>
      </c>
      <c r="CA45" s="5">
        <v>400</v>
      </c>
      <c r="CB45" s="5">
        <v>400</v>
      </c>
      <c r="CC45" s="13">
        <v>450.2</v>
      </c>
      <c r="CD45" s="19">
        <v>445.65</v>
      </c>
      <c r="CE45" s="19">
        <v>470.15</v>
      </c>
      <c r="CF45" s="19">
        <v>470.15</v>
      </c>
      <c r="CG45" s="19">
        <v>470.15</v>
      </c>
      <c r="CH45" t="s">
        <v>75</v>
      </c>
    </row>
    <row r="46" spans="1:86" ht="115.2">
      <c r="A46" s="3" t="s">
        <v>6</v>
      </c>
      <c r="B46" s="42">
        <v>100.65</v>
      </c>
      <c r="C46" s="42">
        <v>106.407365</v>
      </c>
      <c r="D46" s="42">
        <v>102.1663204665</v>
      </c>
      <c r="E46" s="42">
        <v>111.72773325</v>
      </c>
      <c r="F46" s="42">
        <v>108.702</v>
      </c>
      <c r="G46" s="42">
        <v>117.3141199125</v>
      </c>
      <c r="H46" s="17">
        <v>114.1371</v>
      </c>
      <c r="I46" s="17">
        <v>123.179825908125</v>
      </c>
      <c r="J46" s="42">
        <v>114.91995420000001</v>
      </c>
      <c r="K46" s="17">
        <v>110.33962610382</v>
      </c>
      <c r="L46" s="42">
        <v>120.66595191</v>
      </c>
      <c r="M46" s="42">
        <v>126.69924950550001</v>
      </c>
      <c r="N46" s="31">
        <v>117.17</v>
      </c>
      <c r="O46" s="19">
        <v>117.89</v>
      </c>
      <c r="P46" s="14">
        <v>136.15</v>
      </c>
      <c r="Q46" s="8">
        <v>137</v>
      </c>
      <c r="R46" s="8">
        <v>150</v>
      </c>
      <c r="S46" s="45">
        <v>143.5</v>
      </c>
      <c r="T46" s="28">
        <v>143</v>
      </c>
      <c r="U46" s="8">
        <v>145</v>
      </c>
      <c r="V46" s="29">
        <v>151.32</v>
      </c>
      <c r="W46" s="9">
        <v>150</v>
      </c>
      <c r="X46" s="45">
        <v>145.61081164500601</v>
      </c>
      <c r="Y46" s="4">
        <v>150</v>
      </c>
      <c r="Z46" s="14">
        <v>152</v>
      </c>
      <c r="AA46" s="14">
        <v>152</v>
      </c>
      <c r="AB46" s="29">
        <v>150</v>
      </c>
      <c r="AC46" s="8">
        <v>140</v>
      </c>
      <c r="AD46" s="8">
        <v>144.5</v>
      </c>
      <c r="AE46" s="4">
        <v>145</v>
      </c>
      <c r="AF46" s="8">
        <v>150</v>
      </c>
      <c r="AG46" s="8">
        <v>150</v>
      </c>
      <c r="AH46" s="8">
        <v>140</v>
      </c>
      <c r="AI46" s="14">
        <v>100</v>
      </c>
      <c r="AJ46" s="14">
        <v>110</v>
      </c>
      <c r="AK46" s="5">
        <v>115</v>
      </c>
      <c r="AL46" s="5">
        <v>112.59</v>
      </c>
      <c r="AM46" s="5">
        <v>120</v>
      </c>
      <c r="AN46" s="5">
        <v>120</v>
      </c>
      <c r="AO46" s="30">
        <v>125</v>
      </c>
      <c r="AP46" s="30">
        <v>125</v>
      </c>
      <c r="AQ46" s="14">
        <v>120</v>
      </c>
      <c r="AR46" s="14">
        <v>130</v>
      </c>
      <c r="AS46" s="14">
        <v>135</v>
      </c>
      <c r="AT46" s="14">
        <v>135</v>
      </c>
      <c r="AU46" s="14">
        <v>132</v>
      </c>
      <c r="AV46" s="14">
        <v>132</v>
      </c>
      <c r="AW46" s="14">
        <v>135</v>
      </c>
      <c r="AX46" s="14">
        <v>135</v>
      </c>
      <c r="AY46" s="14">
        <v>135</v>
      </c>
      <c r="AZ46" s="19">
        <v>130</v>
      </c>
      <c r="BA46" s="19">
        <v>130</v>
      </c>
      <c r="BB46" s="19">
        <v>134</v>
      </c>
      <c r="BC46" s="19">
        <v>139</v>
      </c>
      <c r="BD46" s="19">
        <v>139</v>
      </c>
      <c r="BE46" s="19">
        <v>194.95</v>
      </c>
      <c r="BF46" s="19">
        <v>200.48</v>
      </c>
      <c r="BG46" s="19">
        <v>225.21</v>
      </c>
      <c r="BH46" s="19">
        <v>229.1</v>
      </c>
      <c r="BI46" s="19">
        <v>240.73</v>
      </c>
      <c r="BJ46" s="19">
        <v>245.1</v>
      </c>
      <c r="BK46" s="19">
        <v>240.55</v>
      </c>
      <c r="BL46" s="19">
        <v>250.3</v>
      </c>
      <c r="BM46" s="19">
        <v>260.14</v>
      </c>
      <c r="BN46" s="19">
        <v>263.85000000000002</v>
      </c>
      <c r="BO46" s="19">
        <v>268.22000000000003</v>
      </c>
      <c r="BP46" s="19">
        <v>260.32</v>
      </c>
      <c r="BQ46" s="19">
        <v>270.64</v>
      </c>
      <c r="BR46" s="19">
        <v>265.45</v>
      </c>
      <c r="BS46" s="19">
        <v>268.31</v>
      </c>
      <c r="BT46" s="19">
        <v>270.69</v>
      </c>
      <c r="BU46" s="13">
        <v>306.47436701269601</v>
      </c>
      <c r="BV46" s="23">
        <v>302.62760419620201</v>
      </c>
      <c r="BW46">
        <v>328.14924955273801</v>
      </c>
      <c r="BX46" s="13">
        <v>315.38842687446999</v>
      </c>
      <c r="BY46" s="13">
        <v>315.38842687446999</v>
      </c>
      <c r="BZ46" s="5">
        <v>325.25926974344799</v>
      </c>
      <c r="CA46" s="32">
        <v>325.5</v>
      </c>
      <c r="CB46" s="32">
        <v>345.5</v>
      </c>
      <c r="CC46" s="13">
        <v>348.02</v>
      </c>
      <c r="CD46" s="19">
        <v>350</v>
      </c>
      <c r="CE46" s="19">
        <v>364.1</v>
      </c>
      <c r="CF46" s="19">
        <v>364.1</v>
      </c>
      <c r="CG46" s="19">
        <v>364.1</v>
      </c>
      <c r="CH46" t="s">
        <v>75</v>
      </c>
    </row>
    <row r="47" spans="1:86" ht="100.8">
      <c r="A47" s="3" t="s">
        <v>2</v>
      </c>
      <c r="B47" s="17">
        <v>108.333333333333</v>
      </c>
      <c r="C47" s="17">
        <v>157.5</v>
      </c>
      <c r="D47" s="17">
        <v>183.75</v>
      </c>
      <c r="E47" s="17">
        <v>150</v>
      </c>
      <c r="F47" s="17">
        <v>186.90476190476099</v>
      </c>
      <c r="G47" s="17">
        <v>190</v>
      </c>
      <c r="H47" s="17">
        <v>195</v>
      </c>
      <c r="I47" s="17">
        <v>200</v>
      </c>
      <c r="J47" s="17">
        <v>203.75</v>
      </c>
      <c r="K47" s="17">
        <v>209.80306383124099</v>
      </c>
      <c r="L47" s="17">
        <v>218.75</v>
      </c>
      <c r="M47" s="17">
        <v>253.75</v>
      </c>
      <c r="N47" s="4">
        <v>210</v>
      </c>
      <c r="O47" s="17">
        <v>223.333333333333</v>
      </c>
      <c r="P47" s="5">
        <v>209.09090909090901</v>
      </c>
      <c r="Q47" s="4">
        <v>210.538461538462</v>
      </c>
      <c r="R47" s="4">
        <v>211.81818181818201</v>
      </c>
      <c r="S47" s="45">
        <v>211.17832167832199</v>
      </c>
      <c r="T47" s="25">
        <v>228.333333333333</v>
      </c>
      <c r="U47" s="4">
        <v>232.30769230769201</v>
      </c>
      <c r="V47" s="27">
        <v>255.555555555556</v>
      </c>
      <c r="W47" s="7">
        <v>246.42857142857099</v>
      </c>
      <c r="X47" s="43">
        <v>214.28571428571399</v>
      </c>
      <c r="Y47" s="4">
        <v>242.727272727273</v>
      </c>
      <c r="Z47" s="5">
        <v>303.57142857142901</v>
      </c>
      <c r="AA47" s="4">
        <v>275</v>
      </c>
      <c r="AB47" s="4">
        <v>270</v>
      </c>
      <c r="AC47" s="6">
        <v>280</v>
      </c>
      <c r="AD47" s="6">
        <v>282.142857142857</v>
      </c>
      <c r="AE47" s="4">
        <v>282.2</v>
      </c>
      <c r="AF47" s="6">
        <v>285</v>
      </c>
      <c r="AG47" s="5">
        <v>315</v>
      </c>
      <c r="AH47" s="5">
        <v>300</v>
      </c>
      <c r="AI47" s="5">
        <v>335.71428571428601</v>
      </c>
      <c r="AJ47" s="10">
        <v>320</v>
      </c>
      <c r="AK47" s="5">
        <v>323.07692307692298</v>
      </c>
      <c r="AL47" s="5">
        <v>307.69230769230802</v>
      </c>
      <c r="AM47" s="5">
        <v>283.33</v>
      </c>
      <c r="AN47" s="11">
        <v>280</v>
      </c>
      <c r="AO47" s="16">
        <v>284</v>
      </c>
      <c r="AP47" s="5">
        <v>305</v>
      </c>
      <c r="AQ47" s="10">
        <v>300</v>
      </c>
      <c r="AR47" s="10">
        <v>310</v>
      </c>
      <c r="AS47" s="10">
        <v>320</v>
      </c>
      <c r="AT47" s="10">
        <v>305</v>
      </c>
      <c r="AU47" s="10">
        <v>310</v>
      </c>
      <c r="AV47" s="10">
        <v>304</v>
      </c>
      <c r="AW47" s="10">
        <v>310</v>
      </c>
      <c r="AX47" s="10">
        <v>308</v>
      </c>
      <c r="AY47" s="10">
        <v>310</v>
      </c>
      <c r="AZ47" s="17">
        <v>296.36363636363598</v>
      </c>
      <c r="BA47" s="18">
        <v>315</v>
      </c>
      <c r="BB47" s="18">
        <v>320</v>
      </c>
      <c r="BC47" s="18">
        <v>326</v>
      </c>
      <c r="BD47" s="18">
        <v>350</v>
      </c>
      <c r="BE47" s="18">
        <v>400</v>
      </c>
      <c r="BF47" s="18">
        <v>416.32</v>
      </c>
      <c r="BG47" s="18">
        <v>431.04</v>
      </c>
      <c r="BH47" s="18">
        <v>425.38</v>
      </c>
      <c r="BI47" s="18">
        <v>458.07</v>
      </c>
      <c r="BJ47" s="18">
        <v>452.1</v>
      </c>
      <c r="BK47" s="18">
        <v>464.2</v>
      </c>
      <c r="BL47" s="18">
        <v>475.05</v>
      </c>
      <c r="BM47" s="18">
        <v>490.55</v>
      </c>
      <c r="BN47" s="18">
        <v>497.64</v>
      </c>
      <c r="BO47" s="18">
        <v>499.25</v>
      </c>
      <c r="BP47" s="18">
        <v>520.08000000000004</v>
      </c>
      <c r="BQ47" s="18">
        <v>531.02</v>
      </c>
      <c r="BR47" s="18">
        <v>530.79999999999995</v>
      </c>
      <c r="BS47" s="18">
        <v>536.12</v>
      </c>
      <c r="BT47" s="18">
        <v>539.45000000000005</v>
      </c>
      <c r="BU47" s="13">
        <v>540.29636363636405</v>
      </c>
      <c r="BV47" s="13">
        <v>545.56651181818199</v>
      </c>
      <c r="BW47" s="17">
        <v>550</v>
      </c>
      <c r="BX47" s="17">
        <v>546.25</v>
      </c>
      <c r="BY47" s="5">
        <v>613.63636363636397</v>
      </c>
      <c r="BZ47" s="5">
        <v>613.07692307692298</v>
      </c>
      <c r="CA47" s="21">
        <v>613</v>
      </c>
      <c r="CB47" s="17">
        <v>695.83333333333303</v>
      </c>
      <c r="CC47" s="13">
        <v>695.55</v>
      </c>
      <c r="CD47" s="40">
        <v>700.1</v>
      </c>
      <c r="CE47" s="40">
        <v>720.8</v>
      </c>
      <c r="CF47" s="40">
        <v>720.85</v>
      </c>
      <c r="CG47" s="40">
        <v>720.9</v>
      </c>
      <c r="CH47" t="s">
        <v>76</v>
      </c>
    </row>
    <row r="48" spans="1:86" ht="100.8">
      <c r="A48" s="3" t="s">
        <v>3</v>
      </c>
      <c r="B48" s="17">
        <v>1133.75</v>
      </c>
      <c r="C48" s="17">
        <v>1400</v>
      </c>
      <c r="D48" s="17">
        <v>1195.8333333333301</v>
      </c>
      <c r="E48" s="17">
        <v>1370</v>
      </c>
      <c r="F48" s="17">
        <v>1200</v>
      </c>
      <c r="G48" s="17">
        <v>1200</v>
      </c>
      <c r="H48" s="17">
        <v>1200</v>
      </c>
      <c r="I48" s="17">
        <v>1200</v>
      </c>
      <c r="J48" s="17">
        <v>1480.3571428571399</v>
      </c>
      <c r="K48" s="17">
        <v>1317.78764710927</v>
      </c>
      <c r="L48" s="17">
        <v>1316.2857142857099</v>
      </c>
      <c r="M48" s="17">
        <v>1364.2857142857099</v>
      </c>
      <c r="N48" s="4">
        <v>1180</v>
      </c>
      <c r="O48" s="17">
        <v>1316.6666666666699</v>
      </c>
      <c r="P48" s="5">
        <v>1229.1666666666699</v>
      </c>
      <c r="Q48" s="4">
        <v>1393.3333333333301</v>
      </c>
      <c r="R48" s="4">
        <v>1396.6666666666699</v>
      </c>
      <c r="S48" s="7">
        <v>1308.3333333333301</v>
      </c>
      <c r="T48" s="25">
        <v>1332.35294117647</v>
      </c>
      <c r="U48" s="4">
        <v>1292.10526315789</v>
      </c>
      <c r="V48" s="27">
        <v>1366.6666666666699</v>
      </c>
      <c r="W48" s="7">
        <v>1247.61904761905</v>
      </c>
      <c r="X48" s="43">
        <v>1230.76923076923</v>
      </c>
      <c r="Y48" s="4">
        <v>1284.61538461538</v>
      </c>
      <c r="Z48" s="5">
        <v>1307.5</v>
      </c>
      <c r="AA48" s="4">
        <v>1261.1111111111099</v>
      </c>
      <c r="AB48" s="4">
        <v>1245</v>
      </c>
      <c r="AC48" s="6">
        <v>1265</v>
      </c>
      <c r="AD48" s="6">
        <v>1269.6527777777801</v>
      </c>
      <c r="AE48" s="4">
        <v>1270</v>
      </c>
      <c r="AF48" s="6">
        <v>1290</v>
      </c>
      <c r="AG48" s="5">
        <v>1400</v>
      </c>
      <c r="AH48" s="5">
        <v>1400</v>
      </c>
      <c r="AI48" s="5">
        <v>1315.78947368421</v>
      </c>
      <c r="AJ48" s="10">
        <v>1350</v>
      </c>
      <c r="AK48" s="5">
        <v>1420</v>
      </c>
      <c r="AL48" s="5">
        <v>1386.6666666666699</v>
      </c>
      <c r="AM48" s="5">
        <v>1397.2222222222199</v>
      </c>
      <c r="AN48" s="11">
        <v>1368.75</v>
      </c>
      <c r="AO48" s="16">
        <v>1370</v>
      </c>
      <c r="AP48" s="5">
        <v>1368.4210526315801</v>
      </c>
      <c r="AQ48" s="10">
        <v>1350</v>
      </c>
      <c r="AR48" s="10">
        <v>1365</v>
      </c>
      <c r="AS48" s="10">
        <v>1360</v>
      </c>
      <c r="AT48" s="10">
        <v>1370</v>
      </c>
      <c r="AU48" s="10">
        <v>1374</v>
      </c>
      <c r="AV48" s="10">
        <v>1375</v>
      </c>
      <c r="AW48" s="10">
        <v>1380</v>
      </c>
      <c r="AX48" s="10">
        <v>1390</v>
      </c>
      <c r="AY48" s="10">
        <v>1395</v>
      </c>
      <c r="AZ48" s="17">
        <v>1371.05263157895</v>
      </c>
      <c r="BA48" s="18">
        <v>1400</v>
      </c>
      <c r="BB48" s="18">
        <v>1415</v>
      </c>
      <c r="BC48" s="18">
        <v>1430</v>
      </c>
      <c r="BD48" s="18">
        <v>1497.2</v>
      </c>
      <c r="BE48" s="18">
        <v>1700.91</v>
      </c>
      <c r="BF48" s="18">
        <v>1795.1</v>
      </c>
      <c r="BG48" s="18">
        <v>1820.22</v>
      </c>
      <c r="BH48" s="18">
        <v>1892.4</v>
      </c>
      <c r="BI48" s="18">
        <v>1950.67</v>
      </c>
      <c r="BJ48" s="18">
        <v>1950.45</v>
      </c>
      <c r="BK48" s="18">
        <v>2000</v>
      </c>
      <c r="BL48" s="18">
        <v>2000</v>
      </c>
      <c r="BM48" s="18">
        <v>2100.17</v>
      </c>
      <c r="BN48" s="18">
        <v>2153.1</v>
      </c>
      <c r="BO48" s="18">
        <v>2200.0700000000002</v>
      </c>
      <c r="BP48" s="18">
        <v>2265.12</v>
      </c>
      <c r="BQ48" s="18">
        <v>2300.6999999999998</v>
      </c>
      <c r="BR48" s="18">
        <v>2325.0300000000002</v>
      </c>
      <c r="BS48" s="18">
        <v>2364.0300000000002</v>
      </c>
      <c r="BT48" s="18">
        <v>2370.14</v>
      </c>
      <c r="BU48" s="13">
        <v>2814.4372727272698</v>
      </c>
      <c r="BV48" s="13">
        <v>2825.8444913636299</v>
      </c>
      <c r="BW48" s="17">
        <v>2985.7142857142899</v>
      </c>
      <c r="BX48" s="17">
        <v>2553.8461538461502</v>
      </c>
      <c r="BY48" s="5">
        <v>3100</v>
      </c>
      <c r="BZ48" s="5">
        <v>3453.3333333333298</v>
      </c>
      <c r="CA48" s="21">
        <v>3455</v>
      </c>
      <c r="CB48" s="17">
        <v>3794.1176470588198</v>
      </c>
      <c r="CC48" s="13">
        <v>3800.62</v>
      </c>
      <c r="CD48" s="40">
        <v>3800</v>
      </c>
      <c r="CE48" s="40">
        <v>3865</v>
      </c>
      <c r="CF48" s="40">
        <v>3865.01</v>
      </c>
      <c r="CG48" s="40">
        <v>4065.1</v>
      </c>
      <c r="CH48" t="s">
        <v>76</v>
      </c>
    </row>
    <row r="49" spans="1:86" ht="86.4">
      <c r="A49" s="3" t="s">
        <v>4</v>
      </c>
      <c r="B49" s="17">
        <v>22000</v>
      </c>
      <c r="C49" s="17">
        <v>26000</v>
      </c>
      <c r="D49" s="17">
        <v>30000</v>
      </c>
      <c r="E49" s="17">
        <v>26000</v>
      </c>
      <c r="F49" s="17">
        <v>24000</v>
      </c>
      <c r="G49" s="17">
        <v>22500</v>
      </c>
      <c r="H49" s="17">
        <v>23250</v>
      </c>
      <c r="I49" s="17">
        <v>25833.333333333299</v>
      </c>
      <c r="J49" s="17">
        <v>24750</v>
      </c>
      <c r="K49" s="17">
        <v>25077.448368109301</v>
      </c>
      <c r="L49" s="17">
        <v>27625</v>
      </c>
      <c r="M49" s="17">
        <v>35650</v>
      </c>
      <c r="N49" s="17">
        <v>35758</v>
      </c>
      <c r="O49" s="17">
        <v>35758</v>
      </c>
      <c r="P49" s="5">
        <v>35333.333333333299</v>
      </c>
      <c r="Q49" s="4">
        <v>35000</v>
      </c>
      <c r="R49" s="4">
        <v>34600</v>
      </c>
      <c r="S49" s="7">
        <v>34400</v>
      </c>
      <c r="T49" s="25">
        <v>34750</v>
      </c>
      <c r="U49" s="4">
        <v>35250</v>
      </c>
      <c r="V49" s="27">
        <v>35500</v>
      </c>
      <c r="W49" s="7">
        <v>36000</v>
      </c>
      <c r="X49" s="43">
        <v>35800</v>
      </c>
      <c r="Y49" s="4">
        <v>35000</v>
      </c>
      <c r="Z49" s="4">
        <v>35000</v>
      </c>
      <c r="AA49" s="4">
        <v>31600</v>
      </c>
      <c r="AB49" s="4">
        <v>30092.5</v>
      </c>
      <c r="AC49" s="4">
        <v>31000</v>
      </c>
      <c r="AD49" s="6">
        <v>31900.125</v>
      </c>
      <c r="AE49" s="4">
        <v>31900</v>
      </c>
      <c r="AF49" s="6">
        <v>31900</v>
      </c>
      <c r="AG49" s="5">
        <v>32650</v>
      </c>
      <c r="AH49" s="5">
        <v>32700</v>
      </c>
      <c r="AI49" s="5">
        <v>36425</v>
      </c>
      <c r="AJ49" s="10">
        <v>36500</v>
      </c>
      <c r="AK49" s="5">
        <v>32500</v>
      </c>
      <c r="AL49" s="5">
        <v>31100.95</v>
      </c>
      <c r="AM49" s="5">
        <v>32525</v>
      </c>
      <c r="AN49" s="11">
        <v>32283.333333333299</v>
      </c>
      <c r="AO49" s="16">
        <v>32290</v>
      </c>
      <c r="AP49" s="5">
        <v>31333.333333333299</v>
      </c>
      <c r="AQ49" s="10">
        <v>31400</v>
      </c>
      <c r="AR49" s="10">
        <v>31600</v>
      </c>
      <c r="AS49" s="10">
        <v>31640</v>
      </c>
      <c r="AT49" s="10">
        <v>31650</v>
      </c>
      <c r="AU49" s="10">
        <v>31668</v>
      </c>
      <c r="AV49" s="10">
        <v>31670</v>
      </c>
      <c r="AW49" s="10">
        <v>31700</v>
      </c>
      <c r="AX49" s="10">
        <v>31700</v>
      </c>
      <c r="AY49" s="10">
        <v>31750</v>
      </c>
      <c r="AZ49" s="17">
        <v>30650</v>
      </c>
      <c r="BA49" s="18">
        <v>30650</v>
      </c>
      <c r="BB49" s="18">
        <v>30650</v>
      </c>
      <c r="BC49" s="18">
        <v>30650</v>
      </c>
      <c r="BD49" s="18">
        <v>38650</v>
      </c>
      <c r="BE49" s="18">
        <v>38650</v>
      </c>
      <c r="BF49" s="18">
        <v>38850</v>
      </c>
      <c r="BG49" s="18">
        <v>38460</v>
      </c>
      <c r="BH49" s="18">
        <v>38500</v>
      </c>
      <c r="BI49" s="18">
        <v>38500</v>
      </c>
      <c r="BJ49" s="18">
        <v>38500</v>
      </c>
      <c r="BK49" s="18">
        <v>37200</v>
      </c>
      <c r="BL49" s="18">
        <v>37300</v>
      </c>
      <c r="BM49" s="18">
        <v>37450</v>
      </c>
      <c r="BN49" s="18">
        <v>37500</v>
      </c>
      <c r="BO49" s="18">
        <v>37000</v>
      </c>
      <c r="BP49" s="18">
        <v>37300</v>
      </c>
      <c r="BQ49" s="18">
        <v>37500</v>
      </c>
      <c r="BR49" s="18">
        <v>37400</v>
      </c>
      <c r="BS49" s="18">
        <v>37450</v>
      </c>
      <c r="BT49" s="18">
        <v>37500</v>
      </c>
      <c r="BU49" s="13">
        <v>38063.636363636397</v>
      </c>
      <c r="BV49" s="13">
        <v>38178.668181818197</v>
      </c>
      <c r="BW49" s="17">
        <v>47000</v>
      </c>
      <c r="BX49" s="17">
        <v>50000</v>
      </c>
      <c r="BY49" s="5">
        <v>58000</v>
      </c>
      <c r="BZ49" s="5">
        <v>55500</v>
      </c>
      <c r="CA49" s="21">
        <v>55500</v>
      </c>
      <c r="CB49" s="17">
        <v>61750</v>
      </c>
      <c r="CC49" s="13">
        <v>65850</v>
      </c>
      <c r="CD49" s="40">
        <v>75850</v>
      </c>
      <c r="CE49" s="40">
        <v>75000</v>
      </c>
      <c r="CF49" s="40">
        <v>75000</v>
      </c>
      <c r="CG49" s="40">
        <v>77000</v>
      </c>
      <c r="CH49" t="s">
        <v>76</v>
      </c>
    </row>
    <row r="50" spans="1:86" ht="86.4">
      <c r="A50" s="3" t="s">
        <v>5</v>
      </c>
      <c r="B50" s="17">
        <v>166.666666666667</v>
      </c>
      <c r="C50" s="17">
        <v>133.75</v>
      </c>
      <c r="D50" s="17">
        <v>135.833333333333</v>
      </c>
      <c r="E50" s="17">
        <v>138.888888888888</v>
      </c>
      <c r="F50" s="17">
        <v>124.722222222222</v>
      </c>
      <c r="G50" s="17">
        <v>121.666666666666</v>
      </c>
      <c r="H50" s="17">
        <v>115.833333333333</v>
      </c>
      <c r="I50" s="17">
        <v>140</v>
      </c>
      <c r="J50" s="17">
        <v>117.5</v>
      </c>
      <c r="K50" s="17">
        <v>112.16647110284001</v>
      </c>
      <c r="L50" s="17">
        <v>120.833333333333</v>
      </c>
      <c r="M50" s="17">
        <v>143.958333333333</v>
      </c>
      <c r="N50" s="4">
        <v>116</v>
      </c>
      <c r="O50" s="17">
        <v>105.88235294117599</v>
      </c>
      <c r="P50" s="5">
        <v>141.666666666667</v>
      </c>
      <c r="Q50" s="4">
        <v>156.666666666667</v>
      </c>
      <c r="R50" s="4">
        <v>142.142857142857</v>
      </c>
      <c r="S50" s="7">
        <v>147.777777777778</v>
      </c>
      <c r="T50" s="25">
        <v>150</v>
      </c>
      <c r="U50" s="4">
        <v>146.666666666667</v>
      </c>
      <c r="V50" s="27">
        <v>157.142857142857</v>
      </c>
      <c r="W50" s="7">
        <v>144.210526315789</v>
      </c>
      <c r="X50" s="43">
        <v>138.57142857142901</v>
      </c>
      <c r="Y50" s="4">
        <v>147.857142857143</v>
      </c>
      <c r="Z50" s="5">
        <v>150.5</v>
      </c>
      <c r="AA50" s="4">
        <v>165.789473684211</v>
      </c>
      <c r="AB50" s="4">
        <v>125</v>
      </c>
      <c r="AC50" s="8">
        <v>130</v>
      </c>
      <c r="AD50" s="6">
        <v>135.5</v>
      </c>
      <c r="AE50" s="4">
        <v>135.69999999999999</v>
      </c>
      <c r="AF50" s="8">
        <v>140</v>
      </c>
      <c r="AG50" s="5">
        <v>146.666666666667</v>
      </c>
      <c r="AH50" s="5">
        <v>150</v>
      </c>
      <c r="AI50" s="5">
        <v>113.157894736842</v>
      </c>
      <c r="AJ50" s="14">
        <v>110</v>
      </c>
      <c r="AK50" s="5">
        <v>108.82352941176499</v>
      </c>
      <c r="AL50" s="5">
        <v>123.68421052631599</v>
      </c>
      <c r="AM50" s="5">
        <v>108.333333333333</v>
      </c>
      <c r="AN50" s="11">
        <v>116.666666666667</v>
      </c>
      <c r="AO50" s="30">
        <v>120</v>
      </c>
      <c r="AP50" s="5">
        <v>115</v>
      </c>
      <c r="AQ50" s="14">
        <v>118</v>
      </c>
      <c r="AR50" s="14">
        <v>120</v>
      </c>
      <c r="AS50" s="14">
        <v>120</v>
      </c>
      <c r="AT50" s="14">
        <v>130</v>
      </c>
      <c r="AU50" s="14">
        <v>135</v>
      </c>
      <c r="AV50" s="14">
        <v>133</v>
      </c>
      <c r="AW50" s="14">
        <v>139</v>
      </c>
      <c r="AX50" s="14">
        <v>140</v>
      </c>
      <c r="AY50" s="14">
        <v>142</v>
      </c>
      <c r="AZ50" s="17">
        <v>141.052631578947</v>
      </c>
      <c r="BA50" s="19">
        <v>156</v>
      </c>
      <c r="BB50" s="19">
        <v>155</v>
      </c>
      <c r="BC50" s="19">
        <v>157</v>
      </c>
      <c r="BD50" s="19">
        <v>188.4</v>
      </c>
      <c r="BE50" s="19">
        <v>210.68</v>
      </c>
      <c r="BF50" s="19">
        <v>287.55</v>
      </c>
      <c r="BG50" s="19">
        <v>295.73</v>
      </c>
      <c r="BH50" s="19">
        <v>299.37</v>
      </c>
      <c r="BI50" s="19">
        <v>305.7</v>
      </c>
      <c r="BJ50" s="19">
        <v>310.2</v>
      </c>
      <c r="BK50" s="19">
        <v>325.37</v>
      </c>
      <c r="BL50" s="19">
        <v>340.6</v>
      </c>
      <c r="BM50" s="19">
        <v>325.12</v>
      </c>
      <c r="BN50" s="19">
        <v>345.4</v>
      </c>
      <c r="BO50" s="19">
        <v>360.21</v>
      </c>
      <c r="BP50" s="19">
        <v>355.47</v>
      </c>
      <c r="BQ50" s="19">
        <v>390.41</v>
      </c>
      <c r="BR50" s="19">
        <v>400.24</v>
      </c>
      <c r="BS50" s="19">
        <v>405.82</v>
      </c>
      <c r="BT50" s="19">
        <v>410.25</v>
      </c>
      <c r="BU50" s="13">
        <v>420.82636363636402</v>
      </c>
      <c r="BV50" s="13">
        <v>432.03677681818198</v>
      </c>
      <c r="BW50" s="17">
        <v>490</v>
      </c>
      <c r="BX50" s="17">
        <v>506.66666666666703</v>
      </c>
      <c r="BY50" s="5">
        <v>508.82352941176498</v>
      </c>
      <c r="BZ50" s="5">
        <v>498.33333333333297</v>
      </c>
      <c r="CA50" s="21">
        <v>498.3</v>
      </c>
      <c r="CB50" s="17">
        <v>507.89473684210498</v>
      </c>
      <c r="CC50" s="13">
        <v>510.4</v>
      </c>
      <c r="CD50" s="19">
        <v>520.12</v>
      </c>
      <c r="CE50" s="19">
        <v>528.29999999999995</v>
      </c>
      <c r="CF50" s="19">
        <v>528.29999999999995</v>
      </c>
      <c r="CG50" s="19">
        <v>528.35</v>
      </c>
      <c r="CH50" t="s">
        <v>76</v>
      </c>
    </row>
    <row r="51" spans="1:86" ht="115.2">
      <c r="A51" s="3" t="s">
        <v>6</v>
      </c>
      <c r="B51" s="17">
        <v>1500</v>
      </c>
      <c r="C51" s="17">
        <v>1500</v>
      </c>
      <c r="D51" s="17">
        <v>1500</v>
      </c>
      <c r="E51" s="17">
        <v>1500</v>
      </c>
      <c r="F51" s="17">
        <v>1375</v>
      </c>
      <c r="G51" s="17">
        <v>1500</v>
      </c>
      <c r="H51" s="17">
        <v>1350</v>
      </c>
      <c r="I51" s="17">
        <v>1425</v>
      </c>
      <c r="J51" s="17">
        <v>1587.5</v>
      </c>
      <c r="K51" s="17">
        <v>1658.3333333333301</v>
      </c>
      <c r="L51" s="17">
        <v>1865.8333333333301</v>
      </c>
      <c r="M51" s="17">
        <v>2216.6666666666601</v>
      </c>
      <c r="N51" s="4">
        <v>1750.89</v>
      </c>
      <c r="O51" s="17">
        <v>1700</v>
      </c>
      <c r="P51" s="5">
        <v>1500.77</v>
      </c>
      <c r="Q51" s="4">
        <v>1650</v>
      </c>
      <c r="R51" s="4">
        <v>1650</v>
      </c>
      <c r="S51" s="7">
        <v>1655</v>
      </c>
      <c r="T51" s="25">
        <v>1627.7777777777701</v>
      </c>
      <c r="U51" s="4">
        <v>1537.5</v>
      </c>
      <c r="V51" s="27">
        <v>1560</v>
      </c>
      <c r="W51" s="7">
        <v>1410</v>
      </c>
      <c r="X51" s="43">
        <v>1345.7142857142901</v>
      </c>
      <c r="Y51" s="4">
        <v>1833.3333333333301</v>
      </c>
      <c r="Z51" s="5">
        <v>1877.7777777777701</v>
      </c>
      <c r="AA51" s="4">
        <v>1183.3333333333301</v>
      </c>
      <c r="AB51" s="4">
        <v>1050</v>
      </c>
      <c r="AC51" s="4">
        <v>1120</v>
      </c>
      <c r="AD51" s="6">
        <v>1200.8</v>
      </c>
      <c r="AE51" s="4">
        <v>1200</v>
      </c>
      <c r="AF51" s="8">
        <v>1200</v>
      </c>
      <c r="AG51" s="5">
        <v>1270.6666666666599</v>
      </c>
      <c r="AH51" s="5">
        <v>1270</v>
      </c>
      <c r="AI51" s="5">
        <v>1050</v>
      </c>
      <c r="AJ51" s="14">
        <v>1100</v>
      </c>
      <c r="AK51" s="5">
        <v>970</v>
      </c>
      <c r="AL51" s="5">
        <v>985.71428571428999</v>
      </c>
      <c r="AM51" s="5">
        <v>960</v>
      </c>
      <c r="AN51" s="11">
        <v>935.71428571428601</v>
      </c>
      <c r="AO51" s="30">
        <v>938</v>
      </c>
      <c r="AP51" s="5">
        <v>960</v>
      </c>
      <c r="AQ51" s="14">
        <v>960</v>
      </c>
      <c r="AR51" s="14">
        <v>945</v>
      </c>
      <c r="AS51" s="14">
        <v>947</v>
      </c>
      <c r="AT51" s="14">
        <v>945</v>
      </c>
      <c r="AU51" s="14">
        <v>946</v>
      </c>
      <c r="AV51" s="14">
        <v>947</v>
      </c>
      <c r="AW51" s="14">
        <v>950</v>
      </c>
      <c r="AX51" s="14">
        <v>970</v>
      </c>
      <c r="AY51" s="14">
        <v>970</v>
      </c>
      <c r="AZ51" s="17">
        <v>950</v>
      </c>
      <c r="BA51" s="19">
        <v>1000</v>
      </c>
      <c r="BB51" s="19">
        <v>1000</v>
      </c>
      <c r="BC51" s="19">
        <v>1090</v>
      </c>
      <c r="BD51" s="19">
        <v>1150.7</v>
      </c>
      <c r="BE51" s="19">
        <v>1300</v>
      </c>
      <c r="BF51" s="19">
        <v>1373.41</v>
      </c>
      <c r="BG51" s="19">
        <v>1400.33</v>
      </c>
      <c r="BH51" s="19">
        <v>1355.1</v>
      </c>
      <c r="BI51" s="19">
        <v>1435.2</v>
      </c>
      <c r="BJ51" s="19">
        <v>1464.27</v>
      </c>
      <c r="BK51" s="19">
        <v>1450.1</v>
      </c>
      <c r="BL51" s="19">
        <v>1480.95</v>
      </c>
      <c r="BM51" s="19">
        <v>1500</v>
      </c>
      <c r="BN51" s="19">
        <v>1500</v>
      </c>
      <c r="BO51" s="19">
        <v>1550.39</v>
      </c>
      <c r="BP51" s="19">
        <v>1600.2</v>
      </c>
      <c r="BQ51" s="19">
        <v>1650.32</v>
      </c>
      <c r="BR51" s="19">
        <v>1692.03</v>
      </c>
      <c r="BS51" s="19">
        <v>1657.18</v>
      </c>
      <c r="BT51" s="19">
        <v>1690.4</v>
      </c>
      <c r="BU51" s="13">
        <v>1706.8945454545001</v>
      </c>
      <c r="BV51" s="13">
        <v>1727.74799272723</v>
      </c>
      <c r="BW51" s="17">
        <v>1800</v>
      </c>
      <c r="BX51" s="17">
        <v>1412.5</v>
      </c>
      <c r="BY51" s="5">
        <v>1640</v>
      </c>
      <c r="BZ51" s="5">
        <v>1416.6666666666599</v>
      </c>
      <c r="CA51" s="21">
        <v>1416.65</v>
      </c>
      <c r="CB51" s="17">
        <v>1450</v>
      </c>
      <c r="CC51" s="13">
        <v>1457</v>
      </c>
      <c r="CD51" s="19">
        <v>1460.34</v>
      </c>
      <c r="CE51" s="19">
        <v>1492</v>
      </c>
      <c r="CF51" s="19">
        <v>1490</v>
      </c>
      <c r="CG51" s="19">
        <v>1500</v>
      </c>
      <c r="CH51" t="s">
        <v>76</v>
      </c>
    </row>
    <row r="52" spans="1:86" ht="100.8">
      <c r="A52" s="3" t="s">
        <v>2</v>
      </c>
      <c r="B52" s="17">
        <v>101.25</v>
      </c>
      <c r="C52" s="17">
        <v>86.428571428571402</v>
      </c>
      <c r="D52" s="17">
        <v>70</v>
      </c>
      <c r="E52" s="17">
        <v>96.666666666666501</v>
      </c>
      <c r="F52" s="17">
        <v>96.666666666666501</v>
      </c>
      <c r="G52" s="17">
        <v>96.666666666666501</v>
      </c>
      <c r="H52" s="17">
        <v>149</v>
      </c>
      <c r="I52" s="17">
        <v>149</v>
      </c>
      <c r="J52" s="42">
        <v>149.31290000000001</v>
      </c>
      <c r="K52" s="42">
        <v>149.31290000000001</v>
      </c>
      <c r="L52" s="17">
        <v>186.42857142857099</v>
      </c>
      <c r="M52" s="17">
        <v>196.42857142857099</v>
      </c>
      <c r="N52" s="4">
        <v>153.333333333333</v>
      </c>
      <c r="O52" s="17">
        <v>138.888888888889</v>
      </c>
      <c r="P52" s="5">
        <v>127.777777777778</v>
      </c>
      <c r="Q52" s="4">
        <v>128.25</v>
      </c>
      <c r="R52" s="4">
        <v>121</v>
      </c>
      <c r="S52" s="7">
        <v>115.454545454545</v>
      </c>
      <c r="T52" s="25">
        <v>118.72727272727199</v>
      </c>
      <c r="U52" s="4">
        <v>100.833333333333</v>
      </c>
      <c r="V52" s="27">
        <v>103.333333333333</v>
      </c>
      <c r="W52" s="7">
        <v>102.166666666666</v>
      </c>
      <c r="X52" s="43">
        <v>127.5</v>
      </c>
      <c r="Y52" s="4">
        <v>145</v>
      </c>
      <c r="Z52" s="5">
        <v>155.555555555556</v>
      </c>
      <c r="AA52" s="4">
        <v>133.636363636364</v>
      </c>
      <c r="AB52" s="4">
        <v>125</v>
      </c>
      <c r="AC52" s="4">
        <v>130</v>
      </c>
      <c r="AD52" s="4">
        <v>136.797979798</v>
      </c>
      <c r="AE52" s="13">
        <v>137</v>
      </c>
      <c r="AF52" s="31">
        <v>140</v>
      </c>
      <c r="AG52" s="5">
        <v>150.833333333333</v>
      </c>
      <c r="AH52" s="5">
        <v>155</v>
      </c>
      <c r="AI52" s="5">
        <v>146.25</v>
      </c>
      <c r="AJ52" s="10">
        <v>148</v>
      </c>
      <c r="AK52" s="5">
        <v>145</v>
      </c>
      <c r="AL52" s="5">
        <v>133.636363636364</v>
      </c>
      <c r="AM52" s="5">
        <v>140</v>
      </c>
      <c r="AN52" s="11">
        <v>157.5</v>
      </c>
      <c r="AO52" s="16">
        <v>150</v>
      </c>
      <c r="AP52" s="5">
        <v>152</v>
      </c>
      <c r="AQ52" s="10">
        <v>151</v>
      </c>
      <c r="AR52" s="10">
        <v>153</v>
      </c>
      <c r="AS52" s="10">
        <v>155</v>
      </c>
      <c r="AT52" s="10">
        <v>158</v>
      </c>
      <c r="AU52" s="10">
        <v>159</v>
      </c>
      <c r="AV52" s="10">
        <v>160</v>
      </c>
      <c r="AW52" s="10">
        <v>164</v>
      </c>
      <c r="AX52" s="10">
        <v>165</v>
      </c>
      <c r="AY52" s="10">
        <v>167</v>
      </c>
      <c r="AZ52" s="17">
        <v>185</v>
      </c>
      <c r="BA52" s="18">
        <v>197</v>
      </c>
      <c r="BB52" s="18">
        <v>199</v>
      </c>
      <c r="BC52" s="18">
        <v>199</v>
      </c>
      <c r="BD52" s="18">
        <v>203.6</v>
      </c>
      <c r="BE52" s="18">
        <v>220.46</v>
      </c>
      <c r="BF52" s="18">
        <v>281.49</v>
      </c>
      <c r="BG52" s="18">
        <v>300.27999999999997</v>
      </c>
      <c r="BH52" s="18">
        <v>315.20999999999998</v>
      </c>
      <c r="BI52" s="18">
        <v>337.92</v>
      </c>
      <c r="BJ52" s="18">
        <v>340.46</v>
      </c>
      <c r="BK52" s="18">
        <v>351.25</v>
      </c>
      <c r="BL52" s="18">
        <v>382.1</v>
      </c>
      <c r="BM52" s="18">
        <v>397.3</v>
      </c>
      <c r="BN52" s="18">
        <v>400.09</v>
      </c>
      <c r="BO52" s="18">
        <v>408.4</v>
      </c>
      <c r="BP52" s="18">
        <v>420.3</v>
      </c>
      <c r="BQ52" s="18">
        <v>438.15</v>
      </c>
      <c r="BR52" s="18">
        <v>442.08</v>
      </c>
      <c r="BS52" s="18">
        <v>449.3</v>
      </c>
      <c r="BT52" s="18">
        <v>452.17</v>
      </c>
      <c r="BU52" s="13">
        <v>507.41818181818201</v>
      </c>
      <c r="BV52" s="13">
        <v>550.67189090909096</v>
      </c>
      <c r="BW52" s="17">
        <v>545.45454545454504</v>
      </c>
      <c r="BX52" s="17">
        <v>557</v>
      </c>
      <c r="BY52" s="5">
        <v>615.555555555556</v>
      </c>
      <c r="BZ52" s="5">
        <v>620</v>
      </c>
      <c r="CA52" s="21">
        <v>620</v>
      </c>
      <c r="CB52" s="17">
        <v>646.15384615384596</v>
      </c>
      <c r="CC52" s="13">
        <v>650.22</v>
      </c>
      <c r="CD52" s="40">
        <v>659.14</v>
      </c>
      <c r="CE52" s="40">
        <v>667.45</v>
      </c>
      <c r="CF52" s="40">
        <v>667.46</v>
      </c>
      <c r="CG52" s="40">
        <v>667.45</v>
      </c>
      <c r="CH52" t="s">
        <v>77</v>
      </c>
    </row>
    <row r="53" spans="1:86" ht="100.8">
      <c r="A53" s="3" t="s">
        <v>3</v>
      </c>
      <c r="B53" s="17">
        <v>640.625</v>
      </c>
      <c r="C53" s="17">
        <v>640.625</v>
      </c>
      <c r="D53" s="17">
        <v>680</v>
      </c>
      <c r="E53" s="17">
        <v>688.75</v>
      </c>
      <c r="F53" s="17">
        <v>950</v>
      </c>
      <c r="G53" s="17">
        <v>812.5</v>
      </c>
      <c r="H53" s="17">
        <v>812.5</v>
      </c>
      <c r="I53" s="17">
        <v>812.5</v>
      </c>
      <c r="J53" s="17">
        <v>812.5</v>
      </c>
      <c r="K53" s="17">
        <v>812.5</v>
      </c>
      <c r="L53" s="17">
        <v>1100</v>
      </c>
      <c r="M53" s="17">
        <v>1200</v>
      </c>
      <c r="N53" s="4">
        <v>1110</v>
      </c>
      <c r="O53" s="17">
        <v>1009.0909090909</v>
      </c>
      <c r="P53" s="5">
        <v>1165</v>
      </c>
      <c r="Q53" s="4">
        <v>1290.9090909090901</v>
      </c>
      <c r="R53" s="4">
        <v>1213.6363636363601</v>
      </c>
      <c r="S53" s="7">
        <v>1266.6666666666699</v>
      </c>
      <c r="T53" s="25">
        <v>1306.9230769230701</v>
      </c>
      <c r="U53" s="4">
        <v>1396.6666666666599</v>
      </c>
      <c r="V53" s="27">
        <v>1398.38461538461</v>
      </c>
      <c r="W53" s="7">
        <v>1371.42857142857</v>
      </c>
      <c r="X53" s="43">
        <v>1323.0769230769199</v>
      </c>
      <c r="Y53" s="4">
        <v>1318.1818181818101</v>
      </c>
      <c r="Z53" s="5">
        <v>1358.3333333333301</v>
      </c>
      <c r="AA53" s="4">
        <v>1250</v>
      </c>
      <c r="AB53" s="4">
        <v>1200</v>
      </c>
      <c r="AC53" s="4">
        <v>1250</v>
      </c>
      <c r="AD53" s="4">
        <v>1264.5833333333301</v>
      </c>
      <c r="AE53" s="13">
        <v>1265</v>
      </c>
      <c r="AF53" s="31">
        <v>1260</v>
      </c>
      <c r="AG53" s="5">
        <v>1293.0769230769199</v>
      </c>
      <c r="AH53" s="5">
        <v>1298</v>
      </c>
      <c r="AI53" s="5">
        <v>1220.8333333333301</v>
      </c>
      <c r="AJ53" s="10">
        <v>1300</v>
      </c>
      <c r="AK53" s="5">
        <v>1318.1818181818201</v>
      </c>
      <c r="AL53" s="5">
        <v>1250</v>
      </c>
      <c r="AM53" s="5">
        <v>1250</v>
      </c>
      <c r="AN53" s="11">
        <v>1200.4000000000001</v>
      </c>
      <c r="AO53" s="16">
        <v>1210</v>
      </c>
      <c r="AP53" s="5">
        <v>1222.72727272727</v>
      </c>
      <c r="AQ53" s="10">
        <v>1215</v>
      </c>
      <c r="AR53" s="10">
        <v>1220</v>
      </c>
      <c r="AS53" s="10">
        <v>1225</v>
      </c>
      <c r="AT53" s="10">
        <v>1228</v>
      </c>
      <c r="AU53" s="10">
        <v>1230</v>
      </c>
      <c r="AV53" s="10">
        <v>1230</v>
      </c>
      <c r="AW53" s="10">
        <v>1237</v>
      </c>
      <c r="AX53" s="10">
        <v>1240</v>
      </c>
      <c r="AY53" s="10">
        <v>1245</v>
      </c>
      <c r="AZ53" s="17">
        <v>1259.1666666666599</v>
      </c>
      <c r="BA53" s="18">
        <v>1450</v>
      </c>
      <c r="BB53" s="18">
        <v>1460</v>
      </c>
      <c r="BC53" s="18">
        <v>1485</v>
      </c>
      <c r="BD53" s="18">
        <v>1500</v>
      </c>
      <c r="BE53" s="18">
        <v>1700.82</v>
      </c>
      <c r="BF53" s="18">
        <v>1820.2</v>
      </c>
      <c r="BG53" s="18">
        <v>1906.72</v>
      </c>
      <c r="BH53" s="18">
        <v>1900.55</v>
      </c>
      <c r="BI53" s="18">
        <v>1925.48</v>
      </c>
      <c r="BJ53" s="18">
        <v>1900.55</v>
      </c>
      <c r="BK53" s="18">
        <v>1960.28</v>
      </c>
      <c r="BL53" s="18">
        <v>2000.47</v>
      </c>
      <c r="BM53" s="18">
        <v>2150.06</v>
      </c>
      <c r="BN53" s="18">
        <v>2164.23</v>
      </c>
      <c r="BO53" s="18">
        <v>2197.64</v>
      </c>
      <c r="BP53" s="18">
        <v>2200.09</v>
      </c>
      <c r="BQ53" s="18">
        <v>2355.3200000000002</v>
      </c>
      <c r="BR53" s="18">
        <v>2374.13</v>
      </c>
      <c r="BS53" s="18">
        <v>2390.27</v>
      </c>
      <c r="BT53" s="18">
        <v>2430.5500000000002</v>
      </c>
      <c r="BU53" s="13">
        <v>2503.0536363636402</v>
      </c>
      <c r="BV53" s="13">
        <v>2524.3051631818198</v>
      </c>
      <c r="BW53" s="17">
        <v>30092.307692307601</v>
      </c>
      <c r="BX53" s="17">
        <v>3940</v>
      </c>
      <c r="BY53" s="5">
        <v>4863.6363636363603</v>
      </c>
      <c r="BZ53" s="5">
        <v>4309.0909090908999</v>
      </c>
      <c r="CA53" s="21">
        <v>4350.5</v>
      </c>
      <c r="CB53" s="17">
        <v>4815.3846153846198</v>
      </c>
      <c r="CC53" s="13">
        <v>4892.6000000000004</v>
      </c>
      <c r="CD53" s="40">
        <v>4900</v>
      </c>
      <c r="CE53" s="40">
        <v>4973.6000000000004</v>
      </c>
      <c r="CF53" s="40">
        <v>4973.6499999999996</v>
      </c>
      <c r="CG53" s="40">
        <v>5003.6499999999996</v>
      </c>
      <c r="CH53" t="s">
        <v>77</v>
      </c>
    </row>
    <row r="54" spans="1:86" ht="86.4">
      <c r="A54" s="3" t="s">
        <v>4</v>
      </c>
      <c r="B54" s="17">
        <v>19250</v>
      </c>
      <c r="C54" s="17">
        <v>19250</v>
      </c>
      <c r="D54" s="17">
        <v>25000</v>
      </c>
      <c r="E54" s="17">
        <v>19250</v>
      </c>
      <c r="F54" s="17">
        <v>25000</v>
      </c>
      <c r="G54" s="17">
        <v>36000</v>
      </c>
      <c r="H54" s="17">
        <v>37000</v>
      </c>
      <c r="I54" s="17">
        <v>35500</v>
      </c>
      <c r="J54" s="42">
        <v>35574.550000000003</v>
      </c>
      <c r="K54" s="17">
        <v>30780.7006047137</v>
      </c>
      <c r="L54" s="17">
        <v>35000</v>
      </c>
      <c r="M54" s="17">
        <v>35500</v>
      </c>
      <c r="N54" s="17">
        <v>35900</v>
      </c>
      <c r="O54" s="17">
        <v>35000</v>
      </c>
      <c r="P54" s="5">
        <v>35000</v>
      </c>
      <c r="Q54" s="5">
        <v>35000</v>
      </c>
      <c r="R54" s="4">
        <v>36000</v>
      </c>
      <c r="S54" s="7">
        <v>38000</v>
      </c>
      <c r="T54" s="7">
        <v>38000</v>
      </c>
      <c r="U54" s="34">
        <v>37000</v>
      </c>
      <c r="V54" s="27">
        <v>37800</v>
      </c>
      <c r="W54" s="7">
        <v>37000</v>
      </c>
      <c r="X54" s="43">
        <v>37000</v>
      </c>
      <c r="Y54" s="4">
        <v>35000</v>
      </c>
      <c r="Z54" s="6">
        <v>36000</v>
      </c>
      <c r="AA54" s="4">
        <v>35000</v>
      </c>
      <c r="AB54" s="4">
        <v>33000</v>
      </c>
      <c r="AC54" s="4">
        <v>33500</v>
      </c>
      <c r="AD54" s="4">
        <v>32500</v>
      </c>
      <c r="AE54" s="13">
        <v>32700</v>
      </c>
      <c r="AF54" s="31">
        <v>32750</v>
      </c>
      <c r="AG54" s="5">
        <v>35000</v>
      </c>
      <c r="AH54" s="5">
        <v>35000</v>
      </c>
      <c r="AI54" s="5">
        <v>35000</v>
      </c>
      <c r="AJ54" s="10">
        <v>35500</v>
      </c>
      <c r="AK54" s="10">
        <v>35500</v>
      </c>
      <c r="AL54" s="10">
        <v>32200.15</v>
      </c>
      <c r="AM54" s="5">
        <v>32206.268749999999</v>
      </c>
      <c r="AN54" s="10">
        <v>32000</v>
      </c>
      <c r="AO54" s="10">
        <v>32000</v>
      </c>
      <c r="AP54" s="10">
        <v>32000</v>
      </c>
      <c r="AQ54" s="10">
        <v>32000</v>
      </c>
      <c r="AR54" s="10">
        <v>32400</v>
      </c>
      <c r="AS54" s="10">
        <v>32300</v>
      </c>
      <c r="AT54" s="10">
        <v>32360</v>
      </c>
      <c r="AU54" s="10">
        <v>32367</v>
      </c>
      <c r="AV54" s="10">
        <v>32678</v>
      </c>
      <c r="AW54" s="10">
        <v>32750</v>
      </c>
      <c r="AX54" s="10">
        <v>32800</v>
      </c>
      <c r="AY54" s="10">
        <v>32800</v>
      </c>
      <c r="AZ54" s="17">
        <v>33000</v>
      </c>
      <c r="BA54" s="18">
        <v>33000</v>
      </c>
      <c r="BB54" s="18">
        <v>33000</v>
      </c>
      <c r="BC54" s="18">
        <v>33000</v>
      </c>
      <c r="BD54" s="18">
        <v>38000</v>
      </c>
      <c r="BE54" s="18">
        <v>38000</v>
      </c>
      <c r="BF54" s="18">
        <v>38200</v>
      </c>
      <c r="BG54" s="18">
        <v>38000</v>
      </c>
      <c r="BH54" s="18">
        <v>38000</v>
      </c>
      <c r="BI54" s="18">
        <v>38000</v>
      </c>
      <c r="BJ54" s="18">
        <v>38400</v>
      </c>
      <c r="BK54" s="18">
        <v>38600</v>
      </c>
      <c r="BL54" s="18">
        <v>38500</v>
      </c>
      <c r="BM54" s="18">
        <v>37300</v>
      </c>
      <c r="BN54" s="18">
        <v>37500</v>
      </c>
      <c r="BO54" s="18">
        <v>37700</v>
      </c>
      <c r="BP54" s="18">
        <v>37600</v>
      </c>
      <c r="BQ54" s="18">
        <v>37500</v>
      </c>
      <c r="BR54" s="18">
        <v>37700</v>
      </c>
      <c r="BS54" s="18">
        <v>37400</v>
      </c>
      <c r="BT54" s="18">
        <v>37500</v>
      </c>
      <c r="BU54" s="13">
        <v>37790.909090909103</v>
      </c>
      <c r="BV54" s="13">
        <v>37859.804545454499</v>
      </c>
      <c r="BW54" s="17">
        <v>45099.666666666701</v>
      </c>
      <c r="BX54" s="17">
        <v>42500</v>
      </c>
      <c r="BY54" s="5">
        <v>59671.142857142899</v>
      </c>
      <c r="BZ54" s="5">
        <v>54766.333333333299</v>
      </c>
      <c r="CA54" s="21">
        <v>54900</v>
      </c>
      <c r="CB54" s="17">
        <v>55478.375</v>
      </c>
      <c r="CC54" s="13">
        <v>76000</v>
      </c>
      <c r="CD54" s="40">
        <v>76500</v>
      </c>
      <c r="CE54" s="40">
        <v>76500</v>
      </c>
      <c r="CF54" s="40">
        <v>76500</v>
      </c>
      <c r="CG54" s="40">
        <v>77000</v>
      </c>
      <c r="CH54" t="s">
        <v>77</v>
      </c>
    </row>
    <row r="55" spans="1:86" ht="86.4">
      <c r="A55" s="3" t="s">
        <v>5</v>
      </c>
      <c r="B55" s="17">
        <v>71.25</v>
      </c>
      <c r="C55" s="17">
        <v>90.421476654202195</v>
      </c>
      <c r="D55" s="17">
        <v>77.5</v>
      </c>
      <c r="E55" s="17">
        <v>73</v>
      </c>
      <c r="F55" s="17">
        <v>78.75</v>
      </c>
      <c r="G55" s="17">
        <v>79.285714285714207</v>
      </c>
      <c r="H55" s="17">
        <v>74.285714285714207</v>
      </c>
      <c r="I55" s="17">
        <v>74.3333333333333</v>
      </c>
      <c r="J55" s="42">
        <v>74.489433333333295</v>
      </c>
      <c r="K55" s="17">
        <v>90.421476654202195</v>
      </c>
      <c r="L55" s="17">
        <v>90.421476654202195</v>
      </c>
      <c r="M55" s="17">
        <v>94.375</v>
      </c>
      <c r="N55" s="4">
        <v>80</v>
      </c>
      <c r="O55" s="17">
        <v>81.818181818181799</v>
      </c>
      <c r="P55" s="5">
        <v>81.1111111111111</v>
      </c>
      <c r="Q55" s="4">
        <v>86</v>
      </c>
      <c r="R55" s="4">
        <v>70.909090909090907</v>
      </c>
      <c r="S55" s="7">
        <v>66.363636363636402</v>
      </c>
      <c r="T55" s="25">
        <v>64.1666666666667</v>
      </c>
      <c r="U55" s="4">
        <v>66.923076923076906</v>
      </c>
      <c r="V55" s="27">
        <v>75</v>
      </c>
      <c r="W55" s="7">
        <v>66.153846153846203</v>
      </c>
      <c r="X55" s="43">
        <v>66.6666666666667</v>
      </c>
      <c r="Y55" s="4">
        <v>74.545454545454504</v>
      </c>
      <c r="Z55" s="5">
        <v>94.1666666666667</v>
      </c>
      <c r="AA55" s="4">
        <v>78.3333333333333</v>
      </c>
      <c r="AB55" s="4">
        <v>75</v>
      </c>
      <c r="AC55" s="4">
        <v>80</v>
      </c>
      <c r="AD55" s="4">
        <v>81.875</v>
      </c>
      <c r="AE55" s="13">
        <v>85</v>
      </c>
      <c r="AF55" s="8">
        <v>80</v>
      </c>
      <c r="AG55" s="5">
        <v>93.076923076923094</v>
      </c>
      <c r="AH55" s="5">
        <v>95</v>
      </c>
      <c r="AI55" s="5">
        <v>107.272727272727</v>
      </c>
      <c r="AJ55" s="14">
        <v>105</v>
      </c>
      <c r="AK55" s="5">
        <v>84.1666666666667</v>
      </c>
      <c r="AL55" s="5">
        <v>75</v>
      </c>
      <c r="AM55" s="5">
        <v>74.615384615384599</v>
      </c>
      <c r="AN55" s="11">
        <v>73.5</v>
      </c>
      <c r="AO55" s="14">
        <v>75</v>
      </c>
      <c r="AP55" s="5">
        <v>70</v>
      </c>
      <c r="AQ55" s="14">
        <v>75</v>
      </c>
      <c r="AR55" s="14">
        <v>72</v>
      </c>
      <c r="AS55" s="14">
        <v>74</v>
      </c>
      <c r="AT55" s="14">
        <v>76</v>
      </c>
      <c r="AU55" s="14">
        <v>79</v>
      </c>
      <c r="AV55" s="14">
        <v>80</v>
      </c>
      <c r="AW55" s="14">
        <v>86</v>
      </c>
      <c r="AX55" s="14">
        <v>89</v>
      </c>
      <c r="AY55" s="14">
        <v>90</v>
      </c>
      <c r="AZ55" s="17">
        <v>87</v>
      </c>
      <c r="BA55" s="19">
        <v>98</v>
      </c>
      <c r="BB55" s="19">
        <v>98</v>
      </c>
      <c r="BC55" s="19">
        <v>99</v>
      </c>
      <c r="BD55" s="19">
        <v>107.4</v>
      </c>
      <c r="BE55" s="19">
        <v>170.21</v>
      </c>
      <c r="BF55" s="19">
        <v>179.58</v>
      </c>
      <c r="BG55" s="19">
        <v>186.55</v>
      </c>
      <c r="BH55" s="19">
        <v>190.17</v>
      </c>
      <c r="BI55" s="19">
        <v>198.82</v>
      </c>
      <c r="BJ55" s="19">
        <v>200.25</v>
      </c>
      <c r="BK55" s="19">
        <v>230.17</v>
      </c>
      <c r="BL55" s="19">
        <v>250.4</v>
      </c>
      <c r="BM55" s="19">
        <v>260.27999999999997</v>
      </c>
      <c r="BN55" s="19">
        <v>270.04000000000002</v>
      </c>
      <c r="BO55" s="19">
        <v>286.02999999999997</v>
      </c>
      <c r="BP55" s="19">
        <v>270.45</v>
      </c>
      <c r="BQ55" s="19">
        <v>284.10000000000002</v>
      </c>
      <c r="BR55" s="19">
        <v>280.35000000000002</v>
      </c>
      <c r="BS55" s="19">
        <v>286.14</v>
      </c>
      <c r="BT55" s="19">
        <v>289.45999999999998</v>
      </c>
      <c r="BU55" s="13">
        <v>304.333636363636</v>
      </c>
      <c r="BV55" s="13">
        <v>324.48580318181803</v>
      </c>
      <c r="BW55" s="17">
        <v>380.461538461538</v>
      </c>
      <c r="BX55" s="17">
        <v>414.45454545454498</v>
      </c>
      <c r="BY55" s="5">
        <v>505</v>
      </c>
      <c r="BZ55" s="5">
        <v>510</v>
      </c>
      <c r="CA55" s="5">
        <v>510</v>
      </c>
      <c r="CB55" s="17">
        <v>522.72727272727298</v>
      </c>
      <c r="CC55" s="13">
        <v>528.11</v>
      </c>
      <c r="CD55" s="19">
        <v>530</v>
      </c>
      <c r="CE55" s="19">
        <v>535.64</v>
      </c>
      <c r="CF55" s="19">
        <v>535.64</v>
      </c>
      <c r="CG55" s="19">
        <v>535.65</v>
      </c>
      <c r="CH55" t="s">
        <v>77</v>
      </c>
    </row>
    <row r="56" spans="1:86" ht="115.2">
      <c r="A56" s="3" t="s">
        <v>6</v>
      </c>
      <c r="B56" s="17">
        <v>2000</v>
      </c>
      <c r="C56" s="17">
        <v>1550</v>
      </c>
      <c r="D56" s="17">
        <v>1525</v>
      </c>
      <c r="E56" s="17">
        <v>1550</v>
      </c>
      <c r="F56" s="17">
        <v>2000</v>
      </c>
      <c r="G56" s="17">
        <v>1625</v>
      </c>
      <c r="H56" s="17">
        <v>1500</v>
      </c>
      <c r="I56" s="17">
        <v>1550</v>
      </c>
      <c r="J56" s="17">
        <v>1550</v>
      </c>
      <c r="K56" s="17">
        <v>1513.2115560750001</v>
      </c>
      <c r="L56" s="17">
        <v>1513.2115560750001</v>
      </c>
      <c r="M56" s="17">
        <v>2000</v>
      </c>
      <c r="N56" s="4">
        <v>1833.3333333333301</v>
      </c>
      <c r="O56" s="17">
        <v>1633.3333333333301</v>
      </c>
      <c r="P56" s="5">
        <v>1625</v>
      </c>
      <c r="Q56" s="4">
        <v>1666.6666666666699</v>
      </c>
      <c r="R56" s="4">
        <v>1580</v>
      </c>
      <c r="S56" s="7">
        <v>1550</v>
      </c>
      <c r="T56" s="25">
        <v>1583.3333333333301</v>
      </c>
      <c r="U56" s="4">
        <v>1450</v>
      </c>
      <c r="V56" s="27">
        <v>1457.1428571428501</v>
      </c>
      <c r="W56" s="7">
        <v>1425</v>
      </c>
      <c r="X56" s="43">
        <v>1650</v>
      </c>
      <c r="Y56" s="4">
        <v>1571.42857142857</v>
      </c>
      <c r="Z56" s="5">
        <v>1651.22657142857</v>
      </c>
      <c r="AA56" s="4">
        <v>1521.6666666666699</v>
      </c>
      <c r="AB56" s="4">
        <v>1520</v>
      </c>
      <c r="AC56" s="4">
        <v>1500</v>
      </c>
      <c r="AD56" s="4">
        <v>1548.22330952381</v>
      </c>
      <c r="AE56" s="13">
        <v>1549</v>
      </c>
      <c r="AF56" s="8">
        <v>1545</v>
      </c>
      <c r="AG56" s="5">
        <v>1550</v>
      </c>
      <c r="AH56" s="5">
        <v>1555</v>
      </c>
      <c r="AI56" s="5">
        <v>1558.3333333333301</v>
      </c>
      <c r="AJ56" s="14">
        <v>1560</v>
      </c>
      <c r="AK56" s="5">
        <v>1485.7142857142801</v>
      </c>
      <c r="AL56" s="5">
        <v>1421.42857142857</v>
      </c>
      <c r="AM56" s="5">
        <v>1466.66</v>
      </c>
      <c r="AN56" s="11">
        <v>1501.42857142857</v>
      </c>
      <c r="AO56" s="14">
        <v>1500</v>
      </c>
      <c r="AP56" s="5">
        <v>1780.87</v>
      </c>
      <c r="AQ56" s="14">
        <v>1800</v>
      </c>
      <c r="AR56" s="14">
        <v>1790</v>
      </c>
      <c r="AS56" s="14">
        <v>1800</v>
      </c>
      <c r="AT56" s="14">
        <v>1800</v>
      </c>
      <c r="AU56" s="14">
        <v>1850</v>
      </c>
      <c r="AV56" s="14">
        <v>1850</v>
      </c>
      <c r="AW56" s="14">
        <v>1890</v>
      </c>
      <c r="AX56" s="14">
        <v>1890</v>
      </c>
      <c r="AY56" s="14">
        <v>1890</v>
      </c>
      <c r="AZ56" s="17">
        <v>1820</v>
      </c>
      <c r="BA56" s="19">
        <v>1975</v>
      </c>
      <c r="BB56" s="19">
        <v>1980</v>
      </c>
      <c r="BC56" s="19">
        <v>1975</v>
      </c>
      <c r="BD56" s="19">
        <v>2000</v>
      </c>
      <c r="BE56" s="19">
        <v>2000</v>
      </c>
      <c r="BF56" s="19">
        <v>2150.3000000000002</v>
      </c>
      <c r="BG56" s="19">
        <v>2261.31</v>
      </c>
      <c r="BH56" s="19">
        <v>2294.23</v>
      </c>
      <c r="BI56" s="19">
        <v>2300.35</v>
      </c>
      <c r="BJ56" s="19">
        <v>2250.4499999999998</v>
      </c>
      <c r="BK56" s="19">
        <v>2280.33</v>
      </c>
      <c r="BL56" s="19">
        <v>2300.6</v>
      </c>
      <c r="BM56" s="19">
        <v>2400</v>
      </c>
      <c r="BN56" s="19">
        <v>2450.6</v>
      </c>
      <c r="BO56" s="19">
        <v>2487.5500000000002</v>
      </c>
      <c r="BP56" s="19">
        <v>2500.12</v>
      </c>
      <c r="BQ56" s="19">
        <v>2550.46</v>
      </c>
      <c r="BR56" s="19">
        <v>2560.71</v>
      </c>
      <c r="BS56" s="19">
        <v>2566.34</v>
      </c>
      <c r="BT56" s="19">
        <v>2573.08</v>
      </c>
      <c r="BU56" s="13">
        <v>2547.2945454545502</v>
      </c>
      <c r="BV56" s="13">
        <v>2578.5681927272799</v>
      </c>
      <c r="BW56" s="17">
        <v>2330</v>
      </c>
      <c r="BX56" s="17">
        <v>2825</v>
      </c>
      <c r="BY56" s="5">
        <v>3128.5714285714298</v>
      </c>
      <c r="BZ56" s="5">
        <v>3150</v>
      </c>
      <c r="CA56" s="21">
        <v>3150.5</v>
      </c>
      <c r="CB56" s="17">
        <v>3250</v>
      </c>
      <c r="CC56" s="13">
        <v>3275</v>
      </c>
      <c r="CD56" s="19">
        <v>3280</v>
      </c>
      <c r="CE56" s="19">
        <v>3300</v>
      </c>
      <c r="CF56" s="19">
        <v>3300</v>
      </c>
      <c r="CG56" s="19">
        <v>3500</v>
      </c>
      <c r="CH56" t="s">
        <v>77</v>
      </c>
    </row>
    <row r="57" spans="1:86" ht="100.8">
      <c r="A57" s="3" t="s">
        <v>2</v>
      </c>
      <c r="B57" s="17">
        <v>102.5</v>
      </c>
      <c r="C57" s="17">
        <v>102.5</v>
      </c>
      <c r="D57" s="17">
        <v>102.25</v>
      </c>
      <c r="E57" s="17">
        <v>102.05</v>
      </c>
      <c r="F57" s="17">
        <v>103.5</v>
      </c>
      <c r="G57" s="17">
        <v>105.66</v>
      </c>
      <c r="H57" s="17">
        <v>105.86</v>
      </c>
      <c r="I57" s="17">
        <v>105.76</v>
      </c>
      <c r="J57" s="17">
        <v>105.786</v>
      </c>
      <c r="K57" s="17">
        <v>105.45</v>
      </c>
      <c r="L57" s="17">
        <v>105.25</v>
      </c>
      <c r="M57" s="17">
        <v>150.25</v>
      </c>
      <c r="N57" s="4">
        <v>120.75</v>
      </c>
      <c r="O57" s="17">
        <v>175</v>
      </c>
      <c r="P57" s="5">
        <v>176</v>
      </c>
      <c r="Q57" s="4">
        <v>200</v>
      </c>
      <c r="R57" s="10">
        <v>180.55</v>
      </c>
      <c r="S57" s="7">
        <v>183.333333333333</v>
      </c>
      <c r="T57" s="25">
        <v>200</v>
      </c>
      <c r="U57" s="4">
        <v>175</v>
      </c>
      <c r="V57" s="27">
        <v>180</v>
      </c>
      <c r="W57" s="7">
        <v>180</v>
      </c>
      <c r="X57" s="7">
        <v>185.321581110463</v>
      </c>
      <c r="Y57" s="4">
        <v>198.888888888889</v>
      </c>
      <c r="Z57" s="5">
        <v>200</v>
      </c>
      <c r="AA57" s="4">
        <v>185</v>
      </c>
      <c r="AB57" s="4">
        <v>180</v>
      </c>
      <c r="AC57" s="35">
        <v>190</v>
      </c>
      <c r="AD57" s="4">
        <v>198.75</v>
      </c>
      <c r="AE57" s="38">
        <v>200</v>
      </c>
      <c r="AF57" s="38">
        <v>200</v>
      </c>
      <c r="AG57" s="5">
        <v>230</v>
      </c>
      <c r="AH57" s="5">
        <v>240</v>
      </c>
      <c r="AI57" s="5">
        <v>244</v>
      </c>
      <c r="AJ57" s="10">
        <v>245</v>
      </c>
      <c r="AK57" s="5">
        <v>230</v>
      </c>
      <c r="AL57" s="5">
        <v>194</v>
      </c>
      <c r="AM57" s="5">
        <v>184</v>
      </c>
      <c r="AN57" s="5">
        <v>180</v>
      </c>
      <c r="AO57" s="10">
        <v>182</v>
      </c>
      <c r="AP57" s="5">
        <v>175</v>
      </c>
      <c r="AQ57" s="10">
        <v>179</v>
      </c>
      <c r="AR57" s="10">
        <v>180</v>
      </c>
      <c r="AS57" s="10">
        <v>185</v>
      </c>
      <c r="AT57" s="10">
        <v>183</v>
      </c>
      <c r="AU57" s="10">
        <v>185</v>
      </c>
      <c r="AV57" s="10">
        <v>187</v>
      </c>
      <c r="AW57" s="10">
        <v>190</v>
      </c>
      <c r="AX57" s="10">
        <v>194</v>
      </c>
      <c r="AY57" s="10">
        <v>195</v>
      </c>
      <c r="AZ57" s="17">
        <v>185</v>
      </c>
      <c r="BA57" s="18">
        <v>199</v>
      </c>
      <c r="BB57" s="18">
        <v>200</v>
      </c>
      <c r="BC57" s="18">
        <v>230</v>
      </c>
      <c r="BD57" s="18">
        <v>238.45</v>
      </c>
      <c r="BE57" s="18">
        <v>250.97</v>
      </c>
      <c r="BF57" s="18">
        <v>278.83999999999997</v>
      </c>
      <c r="BG57" s="18">
        <v>279.82</v>
      </c>
      <c r="BH57" s="18">
        <v>285.64999999999998</v>
      </c>
      <c r="BI57" s="18">
        <v>290.33999999999997</v>
      </c>
      <c r="BJ57" s="18">
        <v>282.45</v>
      </c>
      <c r="BK57" s="18">
        <v>290.77999999999997</v>
      </c>
      <c r="BL57" s="18">
        <v>297.35000000000002</v>
      </c>
      <c r="BM57" s="18">
        <v>305.8</v>
      </c>
      <c r="BN57" s="18">
        <v>325.33999999999997</v>
      </c>
      <c r="BO57" s="18">
        <v>356.54</v>
      </c>
      <c r="BP57" s="18">
        <v>380.33</v>
      </c>
      <c r="BQ57" s="18">
        <v>397.14</v>
      </c>
      <c r="BR57" s="18">
        <v>402.45</v>
      </c>
      <c r="BS57" s="18">
        <v>408.23</v>
      </c>
      <c r="BT57" s="18">
        <v>413.7</v>
      </c>
      <c r="BU57" s="13">
        <v>437.39533774161299</v>
      </c>
      <c r="BV57" s="13">
        <v>457.61403541048401</v>
      </c>
      <c r="BW57" s="17">
        <v>450</v>
      </c>
      <c r="BX57" s="17">
        <v>437.5</v>
      </c>
      <c r="BY57" s="5">
        <v>515</v>
      </c>
      <c r="BZ57" s="5">
        <v>541.66666666666697</v>
      </c>
      <c r="CA57" s="21">
        <v>541.70000000000005</v>
      </c>
      <c r="CB57" s="17">
        <v>533.33333333333303</v>
      </c>
      <c r="CC57" s="13">
        <v>542.13</v>
      </c>
      <c r="CD57" s="40">
        <v>547.55999999999995</v>
      </c>
      <c r="CE57" s="40">
        <v>562.16999999999996</v>
      </c>
      <c r="CF57" s="40">
        <v>562.16999999999996</v>
      </c>
      <c r="CG57" s="40">
        <v>562.15</v>
      </c>
      <c r="CH57" t="s">
        <v>78</v>
      </c>
    </row>
    <row r="58" spans="1:86" ht="100.8">
      <c r="A58" s="3" t="s">
        <v>3</v>
      </c>
      <c r="B58" s="17">
        <v>512.5</v>
      </c>
      <c r="C58" s="17">
        <v>637.5</v>
      </c>
      <c r="D58" s="17">
        <v>512.5</v>
      </c>
      <c r="E58" s="17">
        <v>656.66666666666697</v>
      </c>
      <c r="F58" s="17">
        <v>637.5</v>
      </c>
      <c r="G58" s="17">
        <v>633.33333333333303</v>
      </c>
      <c r="H58" s="17">
        <v>631.25</v>
      </c>
      <c r="I58" s="17">
        <v>614.58333333333303</v>
      </c>
      <c r="J58" s="17">
        <v>823.13876707136899</v>
      </c>
      <c r="K58" s="17">
        <v>725.50390620965595</v>
      </c>
      <c r="L58" s="17">
        <v>725.50390620965595</v>
      </c>
      <c r="M58" s="17">
        <v>833.33333333333303</v>
      </c>
      <c r="N58" s="4">
        <v>700</v>
      </c>
      <c r="O58" s="17">
        <v>750</v>
      </c>
      <c r="P58" s="5">
        <v>1000</v>
      </c>
      <c r="Q58" s="4">
        <v>1200</v>
      </c>
      <c r="R58" s="10">
        <v>1215</v>
      </c>
      <c r="S58" s="7">
        <v>1137.5</v>
      </c>
      <c r="T58" s="25">
        <v>1150</v>
      </c>
      <c r="U58" s="4">
        <v>1128.57142857142</v>
      </c>
      <c r="V58" s="27">
        <v>1180</v>
      </c>
      <c r="W58" s="7">
        <v>1142.8571428571399</v>
      </c>
      <c r="X58" s="7">
        <v>1164.4361566949101</v>
      </c>
      <c r="Y58" s="4">
        <v>1725</v>
      </c>
      <c r="Z58" s="5">
        <v>1816.6666666666599</v>
      </c>
      <c r="AA58" s="4">
        <v>1585.7142857142801</v>
      </c>
      <c r="AB58" s="4">
        <v>1500</v>
      </c>
      <c r="AC58" s="4">
        <v>1600</v>
      </c>
      <c r="AD58" s="4">
        <v>1625.5952380952299</v>
      </c>
      <c r="AE58" s="38">
        <v>1650</v>
      </c>
      <c r="AF58" s="38">
        <v>1600</v>
      </c>
      <c r="AG58" s="5">
        <v>1614.2857142857099</v>
      </c>
      <c r="AH58" s="5">
        <v>1620</v>
      </c>
      <c r="AI58" s="5">
        <v>1514.2857142857099</v>
      </c>
      <c r="AJ58" s="10">
        <v>1300</v>
      </c>
      <c r="AK58" s="5">
        <v>1250</v>
      </c>
      <c r="AL58" s="5">
        <v>1114.2857142857099</v>
      </c>
      <c r="AM58" s="5">
        <v>1250</v>
      </c>
      <c r="AN58" s="5">
        <v>1254.2</v>
      </c>
      <c r="AO58" s="10">
        <v>1250</v>
      </c>
      <c r="AP58" s="5">
        <v>1254.8571428571399</v>
      </c>
      <c r="AQ58" s="10">
        <v>1252</v>
      </c>
      <c r="AR58" s="10">
        <v>1255</v>
      </c>
      <c r="AS58" s="10">
        <v>1258</v>
      </c>
      <c r="AT58" s="10">
        <v>1259</v>
      </c>
      <c r="AU58" s="10">
        <v>1260</v>
      </c>
      <c r="AV58" s="10">
        <v>1264</v>
      </c>
      <c r="AW58" s="10">
        <v>1275</v>
      </c>
      <c r="AX58" s="10">
        <v>1280</v>
      </c>
      <c r="AY58" s="10">
        <v>1325</v>
      </c>
      <c r="AZ58" s="17">
        <v>1350</v>
      </c>
      <c r="BA58" s="18">
        <v>1420</v>
      </c>
      <c r="BB58" s="18">
        <v>1425</v>
      </c>
      <c r="BC58" s="18">
        <v>1440</v>
      </c>
      <c r="BD58" s="18">
        <v>1469.2</v>
      </c>
      <c r="BE58" s="18">
        <v>1620.41</v>
      </c>
      <c r="BF58" s="18">
        <v>1676.45</v>
      </c>
      <c r="BG58" s="18">
        <v>1684.13</v>
      </c>
      <c r="BH58" s="18">
        <v>1700.25</v>
      </c>
      <c r="BI58" s="18">
        <v>1758.21</v>
      </c>
      <c r="BJ58" s="18">
        <v>1750.67</v>
      </c>
      <c r="BK58" s="18">
        <v>1800.22</v>
      </c>
      <c r="BL58" s="18">
        <v>1860.21</v>
      </c>
      <c r="BM58" s="18">
        <v>1850.31</v>
      </c>
      <c r="BN58" s="18">
        <v>1925.62</v>
      </c>
      <c r="BO58" s="18">
        <v>1958.05</v>
      </c>
      <c r="BP58" s="18">
        <v>1990.4</v>
      </c>
      <c r="BQ58" s="18">
        <v>2000.19</v>
      </c>
      <c r="BR58" s="18">
        <v>2035.21</v>
      </c>
      <c r="BS58" s="18">
        <v>2072.25</v>
      </c>
      <c r="BT58" s="18">
        <v>2080.61</v>
      </c>
      <c r="BU58" s="13">
        <v>2235.60511842394</v>
      </c>
      <c r="BV58" s="13">
        <v>2266.7229209831498</v>
      </c>
      <c r="BW58" s="17">
        <v>2800</v>
      </c>
      <c r="BX58" s="17">
        <v>3066.6666666666702</v>
      </c>
      <c r="BY58" s="5">
        <v>3150</v>
      </c>
      <c r="BZ58" s="5">
        <v>3163.3333333333298</v>
      </c>
      <c r="CA58" s="21">
        <v>3163.5</v>
      </c>
      <c r="CB58" s="54">
        <v>3170</v>
      </c>
      <c r="CC58" s="13">
        <v>3150.7</v>
      </c>
      <c r="CD58">
        <v>3164.15</v>
      </c>
      <c r="CE58" s="40">
        <v>3200</v>
      </c>
      <c r="CF58" s="40">
        <v>3200</v>
      </c>
      <c r="CG58" s="19">
        <v>3500</v>
      </c>
      <c r="CH58" t="s">
        <v>78</v>
      </c>
    </row>
    <row r="59" spans="1:86" ht="86.4">
      <c r="A59" s="3" t="s">
        <v>4</v>
      </c>
      <c r="B59" s="17">
        <v>20800</v>
      </c>
      <c r="C59" s="17">
        <v>20843.68</v>
      </c>
      <c r="D59" s="17">
        <v>20887.451728</v>
      </c>
      <c r="E59" s="17">
        <v>22500</v>
      </c>
      <c r="F59" s="17">
        <v>23000</v>
      </c>
      <c r="G59" s="17">
        <v>23048.3</v>
      </c>
      <c r="H59" s="17">
        <v>23096.701430000001</v>
      </c>
      <c r="I59" s="17">
        <v>23145.204503002999</v>
      </c>
      <c r="J59" s="17">
        <v>2548.87</v>
      </c>
      <c r="K59" s="17">
        <v>2548.87</v>
      </c>
      <c r="L59" s="17">
        <v>26500</v>
      </c>
      <c r="M59" s="17">
        <v>27500</v>
      </c>
      <c r="N59" s="17">
        <v>27500</v>
      </c>
      <c r="O59" s="17">
        <v>27000</v>
      </c>
      <c r="P59" s="17">
        <v>28580.45</v>
      </c>
      <c r="Q59" s="17">
        <v>28580.45</v>
      </c>
      <c r="R59" s="17">
        <v>33000</v>
      </c>
      <c r="S59" s="17">
        <v>33038.571428571398</v>
      </c>
      <c r="T59" s="17">
        <v>33000</v>
      </c>
      <c r="U59" s="18">
        <v>32500</v>
      </c>
      <c r="V59" s="18">
        <v>32500</v>
      </c>
      <c r="W59" s="18">
        <v>32500</v>
      </c>
      <c r="X59" s="7">
        <v>32000</v>
      </c>
      <c r="Y59" s="7">
        <v>32000</v>
      </c>
      <c r="Z59" s="34">
        <v>33000</v>
      </c>
      <c r="AA59" s="34">
        <v>33000</v>
      </c>
      <c r="AB59" s="4">
        <v>30000</v>
      </c>
      <c r="AC59" s="6">
        <v>31000</v>
      </c>
      <c r="AD59" s="6">
        <v>31750</v>
      </c>
      <c r="AE59" s="38">
        <v>31800</v>
      </c>
      <c r="AF59" s="38">
        <v>32000</v>
      </c>
      <c r="AG59" s="38">
        <v>32000</v>
      </c>
      <c r="AH59" s="5">
        <v>32100</v>
      </c>
      <c r="AI59" s="10">
        <v>32000</v>
      </c>
      <c r="AJ59" s="10">
        <v>33000</v>
      </c>
      <c r="AK59" s="10">
        <v>33000</v>
      </c>
      <c r="AL59" s="5">
        <v>32000</v>
      </c>
      <c r="AM59" s="5">
        <v>32000</v>
      </c>
      <c r="AN59" s="5">
        <v>32000</v>
      </c>
      <c r="AO59" s="10">
        <v>32045</v>
      </c>
      <c r="AP59" s="5">
        <v>32000</v>
      </c>
      <c r="AQ59" s="10">
        <v>32000</v>
      </c>
      <c r="AR59" s="10">
        <v>32100</v>
      </c>
      <c r="AS59" s="10">
        <v>32150</v>
      </c>
      <c r="AT59" s="10">
        <v>32200</v>
      </c>
      <c r="AU59" s="10">
        <v>32250</v>
      </c>
      <c r="AV59" s="10">
        <v>32270</v>
      </c>
      <c r="AW59" s="10">
        <v>32300</v>
      </c>
      <c r="AX59" s="10">
        <v>32500</v>
      </c>
      <c r="AY59" s="10">
        <v>32600</v>
      </c>
      <c r="AZ59" s="10">
        <v>32600</v>
      </c>
      <c r="BA59" s="10">
        <v>32600</v>
      </c>
      <c r="BB59" s="10">
        <v>32600</v>
      </c>
      <c r="BC59" s="10">
        <v>32600</v>
      </c>
      <c r="BD59" s="10">
        <v>37600</v>
      </c>
      <c r="BE59" s="10">
        <v>37600</v>
      </c>
      <c r="BF59" s="10">
        <v>37960</v>
      </c>
      <c r="BG59" s="10">
        <v>37500</v>
      </c>
      <c r="BH59" s="10">
        <v>37600</v>
      </c>
      <c r="BI59" s="10">
        <v>37755</v>
      </c>
      <c r="BJ59" s="10">
        <v>37800</v>
      </c>
      <c r="BK59" s="10">
        <v>37750</v>
      </c>
      <c r="BL59" s="10">
        <v>37600</v>
      </c>
      <c r="BM59" s="10">
        <v>37650</v>
      </c>
      <c r="BN59" s="10">
        <v>37500</v>
      </c>
      <c r="BO59" s="10">
        <v>37500</v>
      </c>
      <c r="BP59" s="10">
        <v>38000</v>
      </c>
      <c r="BQ59" s="10">
        <v>38000</v>
      </c>
      <c r="BR59" s="10">
        <v>38200</v>
      </c>
      <c r="BS59" s="10">
        <v>38400</v>
      </c>
      <c r="BT59" s="10">
        <v>38300</v>
      </c>
      <c r="BU59" s="13">
        <v>39880.594680253402</v>
      </c>
      <c r="BV59" s="13">
        <v>39950.534977593503</v>
      </c>
      <c r="BW59" s="13">
        <v>43132.782414460999</v>
      </c>
      <c r="BX59" s="23">
        <v>41541.658696027298</v>
      </c>
      <c r="BY59" s="13">
        <v>55541.658696027298</v>
      </c>
      <c r="BZ59" s="13">
        <v>57000.5</v>
      </c>
      <c r="CA59" s="21">
        <v>57000</v>
      </c>
      <c r="CB59" s="21">
        <v>57000</v>
      </c>
      <c r="CC59" s="13">
        <v>65800</v>
      </c>
      <c r="CD59" s="13">
        <v>75700</v>
      </c>
      <c r="CE59" s="40">
        <v>75700</v>
      </c>
      <c r="CF59" s="13">
        <v>75500</v>
      </c>
      <c r="CG59" s="13">
        <v>75300</v>
      </c>
      <c r="CH59" t="s">
        <v>78</v>
      </c>
    </row>
    <row r="60" spans="1:86" ht="86.4">
      <c r="A60" s="3" t="s">
        <v>5</v>
      </c>
      <c r="B60" s="17">
        <v>73.75</v>
      </c>
      <c r="C60" s="17">
        <v>68.3333333333333</v>
      </c>
      <c r="D60" s="17">
        <v>69.1666666666667</v>
      </c>
      <c r="E60" s="17">
        <v>93.333333333333002</v>
      </c>
      <c r="F60" s="17">
        <v>92.5</v>
      </c>
      <c r="G60" s="17">
        <v>86.6666666666666</v>
      </c>
      <c r="H60" s="17">
        <v>74.1666666666667</v>
      </c>
      <c r="I60" s="17">
        <v>77.9166666666667</v>
      </c>
      <c r="J60" s="17">
        <v>107.030712521018</v>
      </c>
      <c r="K60" s="17">
        <v>107.030712521018</v>
      </c>
      <c r="L60" s="17">
        <v>107.030712521018</v>
      </c>
      <c r="M60" s="17">
        <v>120.54</v>
      </c>
      <c r="N60" s="4">
        <v>112.85714285714199</v>
      </c>
      <c r="O60" s="17">
        <v>116.666666666666</v>
      </c>
      <c r="P60" s="5">
        <v>128.57142857142799</v>
      </c>
      <c r="Q60" s="4">
        <v>130</v>
      </c>
      <c r="R60" s="10">
        <v>125.75</v>
      </c>
      <c r="S60" s="9">
        <v>130.55000000000001</v>
      </c>
      <c r="T60" s="25">
        <v>135.71428571428601</v>
      </c>
      <c r="U60" s="4">
        <v>125.714285714285</v>
      </c>
      <c r="V60" s="27">
        <v>125.428571428571</v>
      </c>
      <c r="W60" s="19">
        <v>120</v>
      </c>
      <c r="X60" s="7">
        <v>127.51026933110499</v>
      </c>
      <c r="Y60" s="4">
        <v>187</v>
      </c>
      <c r="Z60" s="5">
        <v>191.666666666667</v>
      </c>
      <c r="AA60" s="4">
        <v>154.28571428571399</v>
      </c>
      <c r="AB60" s="4">
        <v>150</v>
      </c>
      <c r="AC60" s="4">
        <v>160</v>
      </c>
      <c r="AD60" s="4">
        <v>163.98809523809501</v>
      </c>
      <c r="AE60" s="38">
        <v>164</v>
      </c>
      <c r="AF60" s="38">
        <v>160</v>
      </c>
      <c r="AG60" s="5">
        <v>172.57142857142901</v>
      </c>
      <c r="AH60" s="5">
        <v>170</v>
      </c>
      <c r="AI60" s="5">
        <v>188.57142857142799</v>
      </c>
      <c r="AJ60" s="14">
        <v>190</v>
      </c>
      <c r="AK60" s="5">
        <v>174.857142857143</v>
      </c>
      <c r="AL60" s="5">
        <v>165.71428571428601</v>
      </c>
      <c r="AM60" s="5">
        <v>160</v>
      </c>
      <c r="AN60" s="5">
        <v>175.71428571428601</v>
      </c>
      <c r="AO60" s="14">
        <v>176</v>
      </c>
      <c r="AP60" s="5">
        <v>188.57142857142799</v>
      </c>
      <c r="AQ60" s="14">
        <v>180</v>
      </c>
      <c r="AR60" s="14">
        <v>185</v>
      </c>
      <c r="AS60" s="14">
        <v>182</v>
      </c>
      <c r="AT60" s="14">
        <v>180</v>
      </c>
      <c r="AU60" s="14">
        <v>180</v>
      </c>
      <c r="AV60" s="14">
        <v>183</v>
      </c>
      <c r="AW60" s="14">
        <v>185</v>
      </c>
      <c r="AX60" s="14">
        <v>186</v>
      </c>
      <c r="AY60" s="14">
        <v>190</v>
      </c>
      <c r="AZ60" s="17">
        <v>186.666666666667</v>
      </c>
      <c r="BA60" s="14">
        <v>200</v>
      </c>
      <c r="BB60" s="14">
        <v>208</v>
      </c>
      <c r="BC60" s="14">
        <v>214</v>
      </c>
      <c r="BD60" s="14">
        <v>220</v>
      </c>
      <c r="BE60" s="14">
        <v>273.10000000000002</v>
      </c>
      <c r="BF60" s="14">
        <v>286.27999999999997</v>
      </c>
      <c r="BG60" s="14">
        <v>280.55</v>
      </c>
      <c r="BH60" s="14">
        <v>286.14</v>
      </c>
      <c r="BI60" s="14">
        <v>300.57</v>
      </c>
      <c r="BJ60" s="14">
        <v>305.20999999999998</v>
      </c>
      <c r="BK60" s="14">
        <v>309.44</v>
      </c>
      <c r="BL60" s="14">
        <v>342.08</v>
      </c>
      <c r="BM60" s="14">
        <v>349.88</v>
      </c>
      <c r="BN60" s="14">
        <v>352.07</v>
      </c>
      <c r="BO60" s="14">
        <v>390.8</v>
      </c>
      <c r="BP60" s="14">
        <v>375.1</v>
      </c>
      <c r="BQ60" s="14">
        <v>400.2</v>
      </c>
      <c r="BR60" s="14">
        <v>406.13</v>
      </c>
      <c r="BS60" s="14">
        <v>410.07</v>
      </c>
      <c r="BT60" s="14">
        <v>418.23</v>
      </c>
      <c r="BU60" s="13">
        <v>426.98780698974002</v>
      </c>
      <c r="BV60" s="13">
        <v>430.20130089323499</v>
      </c>
      <c r="BW60" s="17">
        <v>490</v>
      </c>
      <c r="BX60" s="17">
        <v>470</v>
      </c>
      <c r="BY60" s="5">
        <v>515</v>
      </c>
      <c r="BZ60" s="5">
        <v>531.25</v>
      </c>
      <c r="CA60" s="21">
        <v>535.5</v>
      </c>
      <c r="CB60" s="17">
        <v>550</v>
      </c>
      <c r="CC60" s="13">
        <v>547.32000000000005</v>
      </c>
      <c r="CD60" s="40">
        <v>550</v>
      </c>
      <c r="CE60" s="40">
        <v>560.46</v>
      </c>
      <c r="CF60" s="40">
        <v>560.45000000000005</v>
      </c>
      <c r="CG60" s="40">
        <v>560.5</v>
      </c>
      <c r="CH60" t="s">
        <v>78</v>
      </c>
    </row>
    <row r="61" spans="1:86" ht="115.2">
      <c r="A61" s="3" t="s">
        <v>6</v>
      </c>
      <c r="B61" s="24">
        <v>370.25</v>
      </c>
      <c r="C61" s="24">
        <v>371.02752500000003</v>
      </c>
      <c r="D61" s="24">
        <v>371.80668280250001</v>
      </c>
      <c r="E61" s="24">
        <v>372.58747683638501</v>
      </c>
      <c r="F61" s="24">
        <v>373.36991053774199</v>
      </c>
      <c r="G61" s="24">
        <v>374.15398734987099</v>
      </c>
      <c r="H61" s="24">
        <v>374.93971072330601</v>
      </c>
      <c r="I61" s="24">
        <v>375.72708411582403</v>
      </c>
      <c r="J61" s="17">
        <v>335.94200070888797</v>
      </c>
      <c r="K61" s="17">
        <v>375.06813541112399</v>
      </c>
      <c r="L61" s="24">
        <v>375.85577849548702</v>
      </c>
      <c r="M61" s="24">
        <v>406.64507563032799</v>
      </c>
      <c r="N61" s="37">
        <v>350</v>
      </c>
      <c r="O61" s="19">
        <v>350</v>
      </c>
      <c r="P61" s="14">
        <v>365.34</v>
      </c>
      <c r="Q61" s="8">
        <v>366</v>
      </c>
      <c r="R61" s="14">
        <v>350.3</v>
      </c>
      <c r="S61" s="9">
        <v>350.5</v>
      </c>
      <c r="T61" s="28">
        <v>350</v>
      </c>
      <c r="U61" s="8">
        <v>340.55</v>
      </c>
      <c r="V61" s="29">
        <v>341.02</v>
      </c>
      <c r="W61" s="19">
        <v>340</v>
      </c>
      <c r="X61" s="7">
        <v>348.23614678263903</v>
      </c>
      <c r="Y61" s="7">
        <v>390.23614678263903</v>
      </c>
      <c r="Z61" s="14">
        <v>400</v>
      </c>
      <c r="AA61" s="14">
        <v>400</v>
      </c>
      <c r="AB61" s="4">
        <v>395.32</v>
      </c>
      <c r="AC61" s="8">
        <v>400</v>
      </c>
      <c r="AD61" s="8">
        <v>398.83</v>
      </c>
      <c r="AE61" s="38">
        <v>400</v>
      </c>
      <c r="AF61" s="38">
        <v>400</v>
      </c>
      <c r="AG61" s="5">
        <v>420</v>
      </c>
      <c r="AH61" s="5">
        <v>415</v>
      </c>
      <c r="AI61" s="14">
        <v>400</v>
      </c>
      <c r="AJ61" s="14">
        <v>400</v>
      </c>
      <c r="AK61" s="14">
        <v>400</v>
      </c>
      <c r="AL61" s="14">
        <v>389.75</v>
      </c>
      <c r="AM61" s="13">
        <v>401.71818181818202</v>
      </c>
      <c r="AN61" s="5">
        <v>395.68884412330402</v>
      </c>
      <c r="AO61" s="14">
        <v>395</v>
      </c>
      <c r="AP61" s="14">
        <v>395</v>
      </c>
      <c r="AQ61" s="14">
        <v>392</v>
      </c>
      <c r="AR61" s="14">
        <v>396</v>
      </c>
      <c r="AS61" s="14">
        <v>395</v>
      </c>
      <c r="AT61" s="14">
        <v>194</v>
      </c>
      <c r="AU61" s="14">
        <v>195</v>
      </c>
      <c r="AV61" s="14">
        <v>196</v>
      </c>
      <c r="AW61" s="14">
        <v>199</v>
      </c>
      <c r="AX61" s="14">
        <v>200</v>
      </c>
      <c r="AY61" s="14">
        <v>200</v>
      </c>
      <c r="AZ61" s="14">
        <v>200.5</v>
      </c>
      <c r="BA61" s="14">
        <v>250</v>
      </c>
      <c r="BB61" s="14">
        <v>255</v>
      </c>
      <c r="BC61" s="14">
        <v>258</v>
      </c>
      <c r="BD61" s="14">
        <v>267.60000000000002</v>
      </c>
      <c r="BE61" s="14">
        <v>300</v>
      </c>
      <c r="BF61" s="14">
        <v>350.46</v>
      </c>
      <c r="BG61" s="14">
        <v>386.12</v>
      </c>
      <c r="BH61" s="14">
        <v>394.16</v>
      </c>
      <c r="BI61" s="14">
        <v>400.6</v>
      </c>
      <c r="BJ61" s="14">
        <v>400</v>
      </c>
      <c r="BK61" s="14">
        <v>405.6</v>
      </c>
      <c r="BL61" s="14">
        <v>436.18</v>
      </c>
      <c r="BM61" s="14">
        <v>476.25</v>
      </c>
      <c r="BN61" s="14">
        <v>483.25</v>
      </c>
      <c r="BO61" s="14">
        <v>495.2</v>
      </c>
      <c r="BP61" s="14">
        <v>490.55</v>
      </c>
      <c r="BQ61" s="14">
        <v>500.84</v>
      </c>
      <c r="BR61" s="14">
        <v>512.07000000000005</v>
      </c>
      <c r="BS61" s="14">
        <v>508.64</v>
      </c>
      <c r="BT61" s="14">
        <v>515.20000000000005</v>
      </c>
      <c r="BU61" s="13">
        <v>513.12245404260295</v>
      </c>
      <c r="BV61" s="13">
        <v>515.37901526962401</v>
      </c>
      <c r="BW61" s="13">
        <v>513.08536732805703</v>
      </c>
      <c r="BX61" s="17">
        <v>600</v>
      </c>
      <c r="BY61" s="17">
        <v>600</v>
      </c>
      <c r="BZ61" s="17">
        <v>600</v>
      </c>
      <c r="CA61" s="19">
        <v>610</v>
      </c>
      <c r="CB61" s="17">
        <v>600</v>
      </c>
      <c r="CC61" s="13">
        <v>605</v>
      </c>
      <c r="CD61" s="40">
        <v>600</v>
      </c>
      <c r="CE61" s="40">
        <v>650</v>
      </c>
      <c r="CF61" s="40">
        <v>650.1</v>
      </c>
      <c r="CG61" s="19">
        <v>650.15</v>
      </c>
      <c r="CH61" t="s">
        <v>78</v>
      </c>
    </row>
    <row r="62" spans="1:86" ht="100.8">
      <c r="A62" s="3" t="s">
        <v>2</v>
      </c>
      <c r="B62" s="17">
        <v>110</v>
      </c>
      <c r="C62" s="17">
        <v>100</v>
      </c>
      <c r="D62" s="17">
        <v>115.5</v>
      </c>
      <c r="E62" s="17">
        <v>117.5</v>
      </c>
      <c r="F62" s="17">
        <v>100</v>
      </c>
      <c r="G62" s="17">
        <v>100</v>
      </c>
      <c r="H62" s="17">
        <v>100</v>
      </c>
      <c r="I62" s="17">
        <v>120</v>
      </c>
      <c r="J62" s="17">
        <v>120</v>
      </c>
      <c r="K62" s="17">
        <v>120</v>
      </c>
      <c r="L62" s="17">
        <v>120</v>
      </c>
      <c r="M62" s="17">
        <v>130</v>
      </c>
      <c r="N62" s="17">
        <v>125</v>
      </c>
      <c r="O62" s="17">
        <v>126.25</v>
      </c>
      <c r="P62" s="5">
        <v>161.25</v>
      </c>
      <c r="Q62" s="4">
        <v>160</v>
      </c>
      <c r="R62" s="4">
        <v>178.57142857142799</v>
      </c>
      <c r="S62" s="7">
        <v>172.222222222222</v>
      </c>
      <c r="T62" s="25">
        <v>178</v>
      </c>
      <c r="U62" s="4">
        <v>163.75</v>
      </c>
      <c r="V62" s="27">
        <v>175</v>
      </c>
      <c r="W62" s="7">
        <v>160</v>
      </c>
      <c r="X62" s="7">
        <v>169.47728501771601</v>
      </c>
      <c r="Y62" s="4">
        <v>200</v>
      </c>
      <c r="Z62" s="5">
        <v>236.25</v>
      </c>
      <c r="AA62" s="4">
        <v>195.45454545454501</v>
      </c>
      <c r="AB62" s="4">
        <v>186.363636363636</v>
      </c>
      <c r="AC62" s="6">
        <v>190.12540000000001</v>
      </c>
      <c r="AD62" s="6">
        <v>200.48395454544999</v>
      </c>
      <c r="AE62" s="41">
        <v>200.7</v>
      </c>
      <c r="AF62" s="6">
        <v>210</v>
      </c>
      <c r="AG62" s="5">
        <v>220</v>
      </c>
      <c r="AH62" s="5">
        <v>215</v>
      </c>
      <c r="AI62" s="5">
        <v>198</v>
      </c>
      <c r="AJ62" s="10">
        <v>200</v>
      </c>
      <c r="AK62" s="5">
        <v>180.90909090909099</v>
      </c>
      <c r="AL62" s="5">
        <v>172.72727272727201</v>
      </c>
      <c r="AM62" s="5">
        <v>175</v>
      </c>
      <c r="AN62" s="11">
        <v>172.5</v>
      </c>
      <c r="AO62" s="16">
        <v>170</v>
      </c>
      <c r="AP62" s="5">
        <v>164.166666666667</v>
      </c>
      <c r="AQ62" s="10">
        <v>165</v>
      </c>
      <c r="AR62" s="10">
        <v>168</v>
      </c>
      <c r="AS62" s="10">
        <v>170</v>
      </c>
      <c r="AT62" s="10">
        <v>172</v>
      </c>
      <c r="AU62" s="10">
        <v>175</v>
      </c>
      <c r="AV62" s="10">
        <v>173</v>
      </c>
      <c r="AW62" s="10">
        <v>177</v>
      </c>
      <c r="AX62" s="10">
        <v>180</v>
      </c>
      <c r="AY62" s="10">
        <v>185</v>
      </c>
      <c r="AZ62" s="17">
        <v>179.09090909090901</v>
      </c>
      <c r="BA62" s="18">
        <v>189</v>
      </c>
      <c r="BB62" s="18">
        <v>194</v>
      </c>
      <c r="BC62" s="18">
        <v>198</v>
      </c>
      <c r="BD62" s="18">
        <v>208.3</v>
      </c>
      <c r="BE62" s="18">
        <v>293.74</v>
      </c>
      <c r="BF62" s="18">
        <v>320.14</v>
      </c>
      <c r="BG62" s="18">
        <v>358.27</v>
      </c>
      <c r="BH62" s="18">
        <v>367.1</v>
      </c>
      <c r="BI62" s="18">
        <v>385.67</v>
      </c>
      <c r="BJ62" s="18">
        <v>380.94</v>
      </c>
      <c r="BK62" s="18">
        <v>383.55</v>
      </c>
      <c r="BL62" s="18">
        <v>390.25</v>
      </c>
      <c r="BM62" s="18">
        <v>394.55</v>
      </c>
      <c r="BN62" s="18">
        <v>403.7</v>
      </c>
      <c r="BO62" s="18">
        <v>410.08</v>
      </c>
      <c r="BP62" s="18">
        <v>418.6</v>
      </c>
      <c r="BQ62" s="18">
        <v>430.12</v>
      </c>
      <c r="BR62" s="18">
        <v>437.04</v>
      </c>
      <c r="BS62" s="18">
        <v>439.83</v>
      </c>
      <c r="BT62" s="18">
        <v>443.03</v>
      </c>
      <c r="BU62" s="13">
        <v>451.38034296709799</v>
      </c>
      <c r="BV62" s="13">
        <v>455.60568999999998</v>
      </c>
      <c r="BW62" s="17">
        <v>513.36363636363603</v>
      </c>
      <c r="BX62" s="17">
        <v>591.66666666666697</v>
      </c>
      <c r="BY62" s="5">
        <v>615</v>
      </c>
      <c r="BZ62" s="5">
        <v>683.33333333333303</v>
      </c>
      <c r="CA62" s="21">
        <v>683.5</v>
      </c>
      <c r="CB62" s="17">
        <v>691.66666666666697</v>
      </c>
      <c r="CC62" s="13">
        <v>697.4</v>
      </c>
      <c r="CD62" s="40">
        <v>698.57</v>
      </c>
      <c r="CE62" s="40">
        <v>708.23</v>
      </c>
      <c r="CF62" s="40">
        <v>708.25</v>
      </c>
      <c r="CG62" s="40">
        <v>708.3</v>
      </c>
      <c r="CH62" t="s">
        <v>79</v>
      </c>
    </row>
    <row r="63" spans="1:86" ht="100.8">
      <c r="A63" s="3" t="s">
        <v>3</v>
      </c>
      <c r="B63" s="17">
        <v>1025</v>
      </c>
      <c r="C63" s="17">
        <v>875</v>
      </c>
      <c r="D63" s="17">
        <v>887</v>
      </c>
      <c r="E63" s="17">
        <v>975.83333333332996</v>
      </c>
      <c r="F63" s="17">
        <v>950</v>
      </c>
      <c r="G63" s="17">
        <v>920</v>
      </c>
      <c r="H63" s="17">
        <v>895.23809523809496</v>
      </c>
      <c r="I63" s="17">
        <v>1141.6666666666699</v>
      </c>
      <c r="J63" s="24">
        <v>1144.06416666667</v>
      </c>
      <c r="K63" s="17">
        <v>1188.60199322426</v>
      </c>
      <c r="L63" s="17">
        <v>950.75</v>
      </c>
      <c r="M63" s="17">
        <v>1243.75</v>
      </c>
      <c r="N63" s="4">
        <v>970</v>
      </c>
      <c r="O63" s="17">
        <v>883.33333333333303</v>
      </c>
      <c r="P63" s="5">
        <v>1127.27272727273</v>
      </c>
      <c r="Q63" s="4">
        <v>1433.3333333333301</v>
      </c>
      <c r="R63" s="4">
        <v>1338.4615384615299</v>
      </c>
      <c r="S63" s="7">
        <v>1283.3333333333301</v>
      </c>
      <c r="T63" s="25">
        <v>1291.6666666666599</v>
      </c>
      <c r="U63" s="4">
        <v>1162.5</v>
      </c>
      <c r="V63" s="27">
        <v>1167.1428571428601</v>
      </c>
      <c r="W63" s="7">
        <v>1156.25</v>
      </c>
      <c r="X63" s="7">
        <v>1258.1023221087601</v>
      </c>
      <c r="Y63" s="4">
        <v>1866.9230769230701</v>
      </c>
      <c r="Z63" s="5">
        <v>1962.5</v>
      </c>
      <c r="AA63" s="4">
        <v>1578.57142857143</v>
      </c>
      <c r="AB63" s="4">
        <v>1520</v>
      </c>
      <c r="AC63" s="6">
        <v>1550.2356</v>
      </c>
      <c r="AD63" s="6">
        <v>1500.8267571428601</v>
      </c>
      <c r="AE63" s="41">
        <v>1500.95</v>
      </c>
      <c r="AF63" s="6">
        <v>1500</v>
      </c>
      <c r="AG63" s="5">
        <v>1600</v>
      </c>
      <c r="AH63" s="5">
        <v>1600</v>
      </c>
      <c r="AI63" s="5">
        <v>1091.6666666666699</v>
      </c>
      <c r="AJ63" s="10">
        <v>1100</v>
      </c>
      <c r="AK63" s="5">
        <v>1183.3333333333301</v>
      </c>
      <c r="AL63" s="5">
        <v>1083.3333333333301</v>
      </c>
      <c r="AM63" s="5">
        <v>1113.6363636363601</v>
      </c>
      <c r="AN63" s="11">
        <v>1138.6363636363601</v>
      </c>
      <c r="AO63" s="16">
        <v>1140</v>
      </c>
      <c r="AP63" s="5">
        <v>1016.66666666667</v>
      </c>
      <c r="AQ63" s="10">
        <v>1020</v>
      </c>
      <c r="AR63" s="10">
        <v>1035</v>
      </c>
      <c r="AS63" s="10">
        <v>1020</v>
      </c>
      <c r="AT63" s="10">
        <v>1000</v>
      </c>
      <c r="AU63" s="10">
        <v>1000</v>
      </c>
      <c r="AV63" s="10">
        <v>1100</v>
      </c>
      <c r="AW63" s="10">
        <v>1150</v>
      </c>
      <c r="AX63" s="10">
        <v>1190</v>
      </c>
      <c r="AY63" s="10">
        <v>1200</v>
      </c>
      <c r="AZ63" s="17">
        <v>1150.9090909090901</v>
      </c>
      <c r="BA63" s="18">
        <v>1220</v>
      </c>
      <c r="BB63" s="18">
        <v>1225</v>
      </c>
      <c r="BC63" s="18">
        <v>1235</v>
      </c>
      <c r="BD63" s="18">
        <v>1350</v>
      </c>
      <c r="BE63" s="18">
        <v>1435.21</v>
      </c>
      <c r="BF63" s="18">
        <v>1562.48</v>
      </c>
      <c r="BG63" s="18">
        <v>1567.1</v>
      </c>
      <c r="BH63" s="18">
        <v>1645.5</v>
      </c>
      <c r="BI63" s="18">
        <v>1740.12</v>
      </c>
      <c r="BJ63" s="18">
        <v>1785.61</v>
      </c>
      <c r="BK63" s="18">
        <v>1820.27</v>
      </c>
      <c r="BL63" s="18">
        <v>1915.64</v>
      </c>
      <c r="BM63" s="18">
        <v>1984.35</v>
      </c>
      <c r="BN63" s="18">
        <v>1995.34</v>
      </c>
      <c r="BO63" s="18">
        <v>1998.76</v>
      </c>
      <c r="BP63" s="18">
        <v>2000.04</v>
      </c>
      <c r="BQ63" s="18">
        <v>2067.31</v>
      </c>
      <c r="BR63" s="18">
        <v>2100.17</v>
      </c>
      <c r="BS63" s="18">
        <v>2120.06</v>
      </c>
      <c r="BT63" s="18">
        <v>2127.8200000000002</v>
      </c>
      <c r="BU63" s="13">
        <v>2289.2628642556401</v>
      </c>
      <c r="BV63" s="13">
        <v>2298.4074956877698</v>
      </c>
      <c r="BW63" s="17">
        <v>2691.6666666666702</v>
      </c>
      <c r="BX63" s="17">
        <v>1883.3333333333301</v>
      </c>
      <c r="BY63" s="5">
        <v>2323.0769230769201</v>
      </c>
      <c r="BZ63" s="5">
        <v>2921.6666666666702</v>
      </c>
      <c r="CA63" s="21">
        <v>2950.5</v>
      </c>
      <c r="CB63" s="17">
        <v>2846.1538461538498</v>
      </c>
      <c r="CC63" s="13">
        <v>2849.88</v>
      </c>
      <c r="CD63" s="40">
        <v>2850</v>
      </c>
      <c r="CE63" s="40">
        <v>2900</v>
      </c>
      <c r="CF63" s="40">
        <v>2900</v>
      </c>
      <c r="CG63" s="40">
        <v>3100</v>
      </c>
      <c r="CH63" t="s">
        <v>79</v>
      </c>
    </row>
    <row r="64" spans="1:86" ht="86.4">
      <c r="A64" s="3" t="s">
        <v>4</v>
      </c>
      <c r="B64" s="17">
        <v>26000</v>
      </c>
      <c r="C64" s="24">
        <v>26054.6</v>
      </c>
      <c r="D64" s="17">
        <v>28000</v>
      </c>
      <c r="E64" s="17">
        <v>28000</v>
      </c>
      <c r="F64" s="17">
        <v>25000</v>
      </c>
      <c r="G64" s="24">
        <v>25052.5</v>
      </c>
      <c r="H64" s="24">
        <v>25105.110250000002</v>
      </c>
      <c r="I64" s="17">
        <v>25000</v>
      </c>
      <c r="J64" s="24">
        <v>25052.5</v>
      </c>
      <c r="K64" s="24">
        <v>25052.5</v>
      </c>
      <c r="L64" s="17">
        <v>40000</v>
      </c>
      <c r="M64" s="17">
        <v>40000</v>
      </c>
      <c r="N64" s="17">
        <v>40000</v>
      </c>
      <c r="O64" s="17">
        <v>40000</v>
      </c>
      <c r="P64" s="5">
        <v>40000</v>
      </c>
      <c r="Q64" s="4">
        <v>40000</v>
      </c>
      <c r="R64" s="4">
        <v>38000</v>
      </c>
      <c r="S64" s="7">
        <v>38000</v>
      </c>
      <c r="T64" s="7">
        <v>38000</v>
      </c>
      <c r="U64" s="4">
        <v>38666.666666666701</v>
      </c>
      <c r="V64" s="27">
        <v>39000</v>
      </c>
      <c r="W64" s="7">
        <v>39500</v>
      </c>
      <c r="X64" s="7">
        <v>40000</v>
      </c>
      <c r="Y64" s="4">
        <v>41000</v>
      </c>
      <c r="Z64" s="4">
        <v>41000</v>
      </c>
      <c r="AA64" s="4">
        <v>40300</v>
      </c>
      <c r="AB64" s="4">
        <v>39000</v>
      </c>
      <c r="AC64" s="6">
        <v>39500</v>
      </c>
      <c r="AD64" s="6">
        <v>39950</v>
      </c>
      <c r="AE64" s="41">
        <v>39900</v>
      </c>
      <c r="AF64" s="6">
        <v>39900</v>
      </c>
      <c r="AG64" s="6">
        <v>39900</v>
      </c>
      <c r="AH64" s="5">
        <v>39950</v>
      </c>
      <c r="AI64" s="5">
        <v>33500</v>
      </c>
      <c r="AJ64" s="10">
        <v>33000</v>
      </c>
      <c r="AK64" s="5">
        <v>34000</v>
      </c>
      <c r="AL64" s="5">
        <v>32500</v>
      </c>
      <c r="AM64" s="5">
        <v>32000</v>
      </c>
      <c r="AN64" s="11">
        <v>32500</v>
      </c>
      <c r="AO64" s="16">
        <v>32500</v>
      </c>
      <c r="AP64" s="5">
        <v>31000</v>
      </c>
      <c r="AQ64" s="10">
        <v>32000</v>
      </c>
      <c r="AR64" s="10">
        <v>31500</v>
      </c>
      <c r="AS64" s="10">
        <v>31350</v>
      </c>
      <c r="AT64" s="10">
        <v>31345</v>
      </c>
      <c r="AU64" s="10">
        <v>31350</v>
      </c>
      <c r="AV64" s="10">
        <v>31355</v>
      </c>
      <c r="AW64" s="10">
        <v>31400</v>
      </c>
      <c r="AX64" s="10">
        <v>31600</v>
      </c>
      <c r="AY64" s="10">
        <v>31650</v>
      </c>
      <c r="AZ64" s="17">
        <v>31500</v>
      </c>
      <c r="BA64" s="18">
        <v>31500</v>
      </c>
      <c r="BB64" s="18">
        <v>31500</v>
      </c>
      <c r="BC64" s="18">
        <v>31500</v>
      </c>
      <c r="BD64" s="18">
        <v>36500</v>
      </c>
      <c r="BE64" s="18">
        <v>36500</v>
      </c>
      <c r="BF64" s="18">
        <v>36250</v>
      </c>
      <c r="BG64" s="18">
        <v>36000</v>
      </c>
      <c r="BH64" s="18">
        <v>36000</v>
      </c>
      <c r="BI64" s="18">
        <v>37000</v>
      </c>
      <c r="BJ64" s="18">
        <v>37200</v>
      </c>
      <c r="BK64" s="18">
        <v>37400</v>
      </c>
      <c r="BL64" s="18">
        <v>37600</v>
      </c>
      <c r="BM64" s="18">
        <v>37300</v>
      </c>
      <c r="BN64" s="18">
        <v>37500</v>
      </c>
      <c r="BO64" s="18">
        <v>37850</v>
      </c>
      <c r="BP64" s="18">
        <v>38000</v>
      </c>
      <c r="BQ64" s="18">
        <v>38500</v>
      </c>
      <c r="BR64" s="18">
        <v>38700</v>
      </c>
      <c r="BS64" s="18">
        <v>38400</v>
      </c>
      <c r="BT64" s="18">
        <v>38600</v>
      </c>
      <c r="BU64" s="13">
        <v>39909.925103405403</v>
      </c>
      <c r="BV64">
        <v>39979.880065957099</v>
      </c>
      <c r="BW64" s="17">
        <v>40000</v>
      </c>
      <c r="BX64" s="3">
        <v>39989.940032978498</v>
      </c>
      <c r="BY64" s="5">
        <v>50000</v>
      </c>
      <c r="BZ64" s="5">
        <v>50000</v>
      </c>
      <c r="CA64" s="21">
        <v>50500</v>
      </c>
      <c r="CB64" s="21">
        <v>55500</v>
      </c>
      <c r="CC64" s="13">
        <v>66000</v>
      </c>
      <c r="CD64" s="13">
        <v>70000</v>
      </c>
      <c r="CE64" s="40">
        <v>70500</v>
      </c>
      <c r="CF64" s="13">
        <v>70500</v>
      </c>
      <c r="CG64" s="13">
        <v>71000</v>
      </c>
      <c r="CH64" t="s">
        <v>79</v>
      </c>
    </row>
    <row r="65" spans="1:86" ht="86.4">
      <c r="A65" s="3" t="s">
        <v>5</v>
      </c>
      <c r="B65" s="17">
        <v>81</v>
      </c>
      <c r="C65" s="17">
        <v>81</v>
      </c>
      <c r="D65" s="17">
        <v>122.5</v>
      </c>
      <c r="E65" s="17">
        <v>127.5</v>
      </c>
      <c r="F65" s="17">
        <v>130</v>
      </c>
      <c r="G65" s="17">
        <v>130</v>
      </c>
      <c r="H65" s="17">
        <v>130</v>
      </c>
      <c r="I65" s="17">
        <v>130</v>
      </c>
      <c r="J65" s="17">
        <v>130</v>
      </c>
      <c r="K65" s="17">
        <v>130</v>
      </c>
      <c r="L65" s="17">
        <v>152.25</v>
      </c>
      <c r="M65" s="17">
        <v>172.25</v>
      </c>
      <c r="N65" s="4">
        <v>154.66999999999999</v>
      </c>
      <c r="O65" s="17">
        <v>150.833333333333</v>
      </c>
      <c r="P65" s="5">
        <v>153.333333333333</v>
      </c>
      <c r="Q65" s="4">
        <v>151</v>
      </c>
      <c r="R65" s="4">
        <v>146</v>
      </c>
      <c r="S65" s="7">
        <v>151.25</v>
      </c>
      <c r="T65" s="25">
        <v>153</v>
      </c>
      <c r="U65" s="4">
        <v>166.25</v>
      </c>
      <c r="V65" s="27">
        <v>168.888888888888</v>
      </c>
      <c r="W65" s="9">
        <v>160</v>
      </c>
      <c r="X65" s="7">
        <v>165.55</v>
      </c>
      <c r="Y65" s="4">
        <v>160</v>
      </c>
      <c r="Z65" s="5">
        <v>174.166666666667</v>
      </c>
      <c r="AA65" s="4">
        <v>160</v>
      </c>
      <c r="AB65" s="4">
        <v>150</v>
      </c>
      <c r="AC65" s="4">
        <v>160.32653999999999</v>
      </c>
      <c r="AD65" s="6">
        <v>161.123301666667</v>
      </c>
      <c r="AE65" s="41">
        <v>162</v>
      </c>
      <c r="AF65" s="8">
        <v>160</v>
      </c>
      <c r="AG65" s="5">
        <v>185.45454545454501</v>
      </c>
      <c r="AH65" s="5">
        <v>180</v>
      </c>
      <c r="AI65" s="5">
        <v>196.666666666666</v>
      </c>
      <c r="AJ65" s="14">
        <v>200</v>
      </c>
      <c r="AK65" s="5">
        <v>194</v>
      </c>
      <c r="AL65" s="5">
        <v>172</v>
      </c>
      <c r="AM65" s="5">
        <v>176.666666666667</v>
      </c>
      <c r="AN65" s="11">
        <v>171</v>
      </c>
      <c r="AO65" s="30">
        <v>170</v>
      </c>
      <c r="AP65" s="5">
        <v>162.5</v>
      </c>
      <c r="AQ65" s="14">
        <v>165</v>
      </c>
      <c r="AR65" s="14">
        <v>170</v>
      </c>
      <c r="AS65" s="14">
        <v>168</v>
      </c>
      <c r="AT65" s="14">
        <v>170</v>
      </c>
      <c r="AU65" s="14">
        <v>172</v>
      </c>
      <c r="AV65" s="14">
        <v>176</v>
      </c>
      <c r="AW65" s="14">
        <v>180</v>
      </c>
      <c r="AX65" s="14">
        <v>180</v>
      </c>
      <c r="AY65" s="14">
        <v>184</v>
      </c>
      <c r="AZ65" s="17">
        <v>179</v>
      </c>
      <c r="BA65" s="19">
        <v>220</v>
      </c>
      <c r="BB65" s="19">
        <v>224</v>
      </c>
      <c r="BC65" s="19">
        <v>229</v>
      </c>
      <c r="BD65" s="19">
        <v>245</v>
      </c>
      <c r="BE65" s="19">
        <v>245</v>
      </c>
      <c r="BF65" s="19">
        <v>294.75</v>
      </c>
      <c r="BG65" s="19">
        <v>300.55</v>
      </c>
      <c r="BH65" s="19">
        <v>315.7</v>
      </c>
      <c r="BI65" s="19">
        <v>376.25</v>
      </c>
      <c r="BJ65" s="19">
        <v>380.11</v>
      </c>
      <c r="BK65" s="19">
        <v>355.6</v>
      </c>
      <c r="BL65" s="19">
        <v>350.19</v>
      </c>
      <c r="BM65" s="19">
        <v>330.15</v>
      </c>
      <c r="BN65" s="19">
        <v>350.09</v>
      </c>
      <c r="BO65" s="19">
        <v>375.2</v>
      </c>
      <c r="BP65" s="19">
        <v>350.65</v>
      </c>
      <c r="BQ65" s="19">
        <v>367.55</v>
      </c>
      <c r="BR65" s="19">
        <v>362.1</v>
      </c>
      <c r="BS65" s="19">
        <v>370.46</v>
      </c>
      <c r="BT65" s="19">
        <v>375.65</v>
      </c>
      <c r="BU65" s="13">
        <v>380.41807086164499</v>
      </c>
      <c r="BV65" s="13">
        <v>385.60827989707599</v>
      </c>
      <c r="BW65" s="17">
        <v>413.09090909090901</v>
      </c>
      <c r="BX65" s="17">
        <v>463.63636363636402</v>
      </c>
      <c r="BY65" s="5">
        <v>550</v>
      </c>
      <c r="BZ65" s="5">
        <v>163.636363636364</v>
      </c>
      <c r="CA65" s="21">
        <v>165</v>
      </c>
      <c r="CB65" s="17">
        <v>171.81818181818201</v>
      </c>
      <c r="CC65" s="13">
        <v>170.26</v>
      </c>
      <c r="CD65" s="40">
        <v>178.21</v>
      </c>
      <c r="CE65" s="40">
        <v>186.12</v>
      </c>
      <c r="CF65" s="40">
        <v>186.12</v>
      </c>
      <c r="CG65" s="40">
        <v>186.15</v>
      </c>
      <c r="CH65" t="s">
        <v>79</v>
      </c>
    </row>
    <row r="66" spans="1:86" ht="115.2">
      <c r="A66" s="3" t="s">
        <v>6</v>
      </c>
      <c r="B66" s="24">
        <v>500</v>
      </c>
      <c r="C66" s="24">
        <v>501.05</v>
      </c>
      <c r="D66" s="24">
        <v>502.10220500000003</v>
      </c>
      <c r="E66" s="24">
        <v>503.15661963050002</v>
      </c>
      <c r="F66" s="24">
        <v>504.21324853172399</v>
      </c>
      <c r="G66" s="24">
        <v>505.27209635364102</v>
      </c>
      <c r="H66" s="24">
        <v>506.33316775598303</v>
      </c>
      <c r="I66" s="24">
        <v>507.39646740827101</v>
      </c>
      <c r="J66" s="24">
        <v>508.46199998982797</v>
      </c>
      <c r="K66" s="17">
        <v>681.36923696946803</v>
      </c>
      <c r="L66" s="24">
        <v>782.38011236710395</v>
      </c>
      <c r="M66" s="24">
        <v>1083.39311060307</v>
      </c>
      <c r="N66" s="31">
        <v>950.87</v>
      </c>
      <c r="O66" s="17">
        <v>890.14</v>
      </c>
      <c r="P66" s="14">
        <v>900.45</v>
      </c>
      <c r="Q66" s="4">
        <v>900</v>
      </c>
      <c r="R66" s="8">
        <v>920.22</v>
      </c>
      <c r="S66">
        <v>910.11</v>
      </c>
      <c r="T66" s="28">
        <v>905</v>
      </c>
      <c r="U66" s="8">
        <v>920.44</v>
      </c>
      <c r="V66" s="29">
        <v>933.15</v>
      </c>
      <c r="W66" s="9">
        <v>925</v>
      </c>
      <c r="X66" s="7">
        <v>916.21003817738006</v>
      </c>
      <c r="Y66" s="7">
        <v>900.21003817738006</v>
      </c>
      <c r="Z66" s="5">
        <v>1000</v>
      </c>
      <c r="AA66" s="5">
        <v>1000</v>
      </c>
      <c r="AB66" s="4">
        <v>971.875</v>
      </c>
      <c r="AC66" s="4">
        <v>950.21456000000001</v>
      </c>
      <c r="AD66" s="6">
        <v>980.52238999999997</v>
      </c>
      <c r="AE66" s="41">
        <v>985</v>
      </c>
      <c r="AF66" s="8">
        <v>990</v>
      </c>
      <c r="AG66" s="8">
        <v>990</v>
      </c>
      <c r="AH66" s="5">
        <v>1000</v>
      </c>
      <c r="AI66" s="5">
        <v>933.33333333333303</v>
      </c>
      <c r="AJ66" s="14">
        <v>950</v>
      </c>
      <c r="AK66" s="5">
        <v>1100</v>
      </c>
      <c r="AL66" s="5">
        <v>985.32579999999996</v>
      </c>
      <c r="AM66" s="5">
        <v>1042.8571428571399</v>
      </c>
      <c r="AN66" s="11">
        <v>998</v>
      </c>
      <c r="AO66" s="30">
        <v>1000</v>
      </c>
      <c r="AP66" s="5">
        <v>900</v>
      </c>
      <c r="AQ66" s="14">
        <v>920</v>
      </c>
      <c r="AR66" s="14">
        <v>940</v>
      </c>
      <c r="AS66" s="14">
        <v>920</v>
      </c>
      <c r="AT66" s="14">
        <v>900</v>
      </c>
      <c r="AU66" s="14">
        <v>900</v>
      </c>
      <c r="AV66" s="14">
        <v>903</v>
      </c>
      <c r="AW66" s="14">
        <v>905</v>
      </c>
      <c r="AX66" s="14">
        <v>900</v>
      </c>
      <c r="AY66" s="14">
        <v>902</v>
      </c>
      <c r="AZ66" s="17">
        <v>882</v>
      </c>
      <c r="BA66" s="19">
        <v>970</v>
      </c>
      <c r="BB66" s="19">
        <v>970</v>
      </c>
      <c r="BC66" s="19">
        <v>995</v>
      </c>
      <c r="BD66" s="19">
        <v>1000</v>
      </c>
      <c r="BE66" s="19">
        <v>1200</v>
      </c>
      <c r="BF66" s="19">
        <v>1250.71</v>
      </c>
      <c r="BG66" s="19">
        <v>1270</v>
      </c>
      <c r="BH66" s="19">
        <v>1280.1099999999999</v>
      </c>
      <c r="BI66" s="19">
        <v>1300.5999999999999</v>
      </c>
      <c r="BJ66" s="19">
        <v>1330</v>
      </c>
      <c r="BK66" s="19">
        <v>1380.46</v>
      </c>
      <c r="BL66" s="19">
        <v>1400.3</v>
      </c>
      <c r="BM66" s="19">
        <v>1510.08</v>
      </c>
      <c r="BN66" s="19">
        <v>1553.58</v>
      </c>
      <c r="BO66" s="19">
        <v>1500</v>
      </c>
      <c r="BP66" s="19">
        <v>1540.18</v>
      </c>
      <c r="BQ66" s="19">
        <v>1600.07</v>
      </c>
      <c r="BR66" s="19">
        <v>1580.22</v>
      </c>
      <c r="BS66" s="19">
        <v>1572.16</v>
      </c>
      <c r="BT66" s="19">
        <v>1580.6</v>
      </c>
      <c r="BU66" s="13">
        <v>1601.6538364416001</v>
      </c>
      <c r="BV66" s="13">
        <v>1622.45466335982</v>
      </c>
      <c r="BW66" s="13">
        <v>1601.56949993381</v>
      </c>
      <c r="BX66" s="17">
        <v>1600</v>
      </c>
      <c r="BY66" s="5">
        <v>1800</v>
      </c>
      <c r="BZ66" s="5">
        <v>1700</v>
      </c>
      <c r="CA66" s="14">
        <v>1710</v>
      </c>
      <c r="CB66" s="5">
        <v>1700</v>
      </c>
      <c r="CC66" s="13">
        <v>1700</v>
      </c>
      <c r="CD66" s="19">
        <v>1752</v>
      </c>
      <c r="CE66" s="19">
        <v>1850</v>
      </c>
      <c r="CF66" s="19">
        <v>1850</v>
      </c>
      <c r="CG66" s="19">
        <v>1850</v>
      </c>
      <c r="CH66" t="s">
        <v>79</v>
      </c>
    </row>
    <row r="67" spans="1:86" ht="100.8">
      <c r="A67" s="3" t="s">
        <v>2</v>
      </c>
      <c r="B67" s="7">
        <v>75</v>
      </c>
      <c r="C67" s="7">
        <v>102.5</v>
      </c>
      <c r="D67" s="7">
        <v>105.694444444444</v>
      </c>
      <c r="E67" s="7">
        <v>104.25</v>
      </c>
      <c r="F67" s="7">
        <v>105.714285714285</v>
      </c>
      <c r="G67" s="7">
        <v>100.928571428571</v>
      </c>
      <c r="H67" s="7">
        <v>100</v>
      </c>
      <c r="I67" s="7">
        <v>104.75</v>
      </c>
      <c r="J67" s="7">
        <v>105.05397499999999</v>
      </c>
      <c r="K67" s="7">
        <v>103.015383522677</v>
      </c>
      <c r="L67" s="7">
        <v>100.625</v>
      </c>
      <c r="M67" s="7">
        <v>150.25</v>
      </c>
      <c r="N67" s="7">
        <v>127.333333333333</v>
      </c>
      <c r="O67" s="7">
        <v>125.333333333333</v>
      </c>
      <c r="P67" s="7">
        <v>166.666666666667</v>
      </c>
      <c r="Q67" s="7">
        <v>194</v>
      </c>
      <c r="R67" s="7">
        <v>186.19047619047601</v>
      </c>
      <c r="S67" s="7">
        <v>187.142857142857</v>
      </c>
      <c r="T67" s="7">
        <v>192.30769230769201</v>
      </c>
      <c r="U67" s="7">
        <v>171.538461538462</v>
      </c>
      <c r="V67" s="7">
        <v>203.636363636364</v>
      </c>
      <c r="W67" s="7">
        <v>202.5</v>
      </c>
      <c r="X67" s="7">
        <v>203.00624999999999</v>
      </c>
      <c r="Y67" s="7">
        <v>217.222222222222</v>
      </c>
      <c r="Z67" s="5">
        <v>224</v>
      </c>
      <c r="AA67" s="4">
        <v>225.833333333333</v>
      </c>
      <c r="AB67" s="4">
        <v>200.32</v>
      </c>
      <c r="AC67" s="4">
        <v>220.11254700000001</v>
      </c>
      <c r="AD67" s="4">
        <v>215.42857142857099</v>
      </c>
      <c r="AE67" s="13">
        <v>217.5</v>
      </c>
      <c r="AF67" s="31">
        <v>220</v>
      </c>
      <c r="AG67" s="5">
        <v>229.375</v>
      </c>
      <c r="AH67" s="5">
        <v>230</v>
      </c>
      <c r="AI67" s="5">
        <v>208.333333333333</v>
      </c>
      <c r="AJ67" s="10">
        <v>210</v>
      </c>
      <c r="AK67" s="5">
        <v>208.888888888889</v>
      </c>
      <c r="AL67" s="5">
        <v>200</v>
      </c>
      <c r="AM67" s="5">
        <v>204.166666666667</v>
      </c>
      <c r="AN67" s="11">
        <v>215.45</v>
      </c>
      <c r="AO67" s="16">
        <v>210</v>
      </c>
      <c r="AP67" s="5">
        <v>200.333333333333</v>
      </c>
      <c r="AQ67" s="10">
        <v>215</v>
      </c>
      <c r="AR67" s="10">
        <v>218</v>
      </c>
      <c r="AS67" s="10">
        <v>219</v>
      </c>
      <c r="AT67" s="10">
        <v>220</v>
      </c>
      <c r="AU67" s="10">
        <v>210</v>
      </c>
      <c r="AV67" s="10">
        <v>215</v>
      </c>
      <c r="AW67" s="10">
        <v>220</v>
      </c>
      <c r="AX67" s="10">
        <v>240</v>
      </c>
      <c r="AY67" s="10">
        <v>230</v>
      </c>
      <c r="AZ67" s="17">
        <v>251.42857142857099</v>
      </c>
      <c r="BA67" s="18">
        <v>286</v>
      </c>
      <c r="BB67" s="18">
        <v>289</v>
      </c>
      <c r="BC67" s="18">
        <v>300</v>
      </c>
      <c r="BD67" s="18">
        <v>348.25</v>
      </c>
      <c r="BE67" s="18">
        <v>386.67</v>
      </c>
      <c r="BF67" s="18">
        <v>400.19</v>
      </c>
      <c r="BG67" s="18">
        <v>400.95</v>
      </c>
      <c r="BH67" s="18">
        <v>420.2</v>
      </c>
      <c r="BI67" s="18">
        <v>452.36</v>
      </c>
      <c r="BJ67" s="18">
        <v>458.77</v>
      </c>
      <c r="BK67" s="18">
        <v>475.25</v>
      </c>
      <c r="BL67" s="18">
        <v>500.15</v>
      </c>
      <c r="BM67" s="18">
        <v>495.1</v>
      </c>
      <c r="BN67" s="18">
        <v>500.2</v>
      </c>
      <c r="BO67" s="18">
        <v>507.34</v>
      </c>
      <c r="BP67" s="18">
        <v>510.25</v>
      </c>
      <c r="BQ67" s="18">
        <v>536.14</v>
      </c>
      <c r="BR67" s="18">
        <v>540.6</v>
      </c>
      <c r="BS67" s="18">
        <v>552.16999999999996</v>
      </c>
      <c r="BT67" s="18">
        <v>559.21</v>
      </c>
      <c r="BU67" s="13">
        <v>563.39680652424101</v>
      </c>
      <c r="BV67" s="23">
        <v>566.67850492750301</v>
      </c>
      <c r="BW67" s="17">
        <v>587.5</v>
      </c>
      <c r="BX67" s="17">
        <v>500</v>
      </c>
      <c r="BY67" s="5">
        <v>516.66666666666697</v>
      </c>
      <c r="BZ67" s="5">
        <v>550</v>
      </c>
      <c r="CA67" s="21">
        <v>550</v>
      </c>
      <c r="CB67" s="17">
        <v>570.555555555556</v>
      </c>
      <c r="CC67" s="13">
        <v>575.38</v>
      </c>
      <c r="CD67" s="40">
        <v>577.29999999999995</v>
      </c>
      <c r="CE67" s="40">
        <v>582.77</v>
      </c>
      <c r="CF67" s="40">
        <v>582.75</v>
      </c>
      <c r="CG67" s="40">
        <v>582.75</v>
      </c>
      <c r="CH67" t="s">
        <v>80</v>
      </c>
    </row>
    <row r="68" spans="1:86" ht="100.8">
      <c r="A68" s="3" t="s">
        <v>3</v>
      </c>
      <c r="B68" s="7">
        <v>1307.7777777777701</v>
      </c>
      <c r="C68" s="7">
        <v>1463.5416666666699</v>
      </c>
      <c r="D68" s="7">
        <v>1322.2222222222199</v>
      </c>
      <c r="E68" s="7">
        <v>1303.125</v>
      </c>
      <c r="F68" s="7">
        <v>1459.375</v>
      </c>
      <c r="G68" s="7">
        <v>1516.6666666666599</v>
      </c>
      <c r="H68" s="7">
        <v>1571.875</v>
      </c>
      <c r="I68" s="7">
        <v>1500</v>
      </c>
      <c r="J68" s="7">
        <v>1507.35</v>
      </c>
      <c r="K68" s="7">
        <v>1512.7827536679399</v>
      </c>
      <c r="L68" s="7">
        <v>1419.2857142857099</v>
      </c>
      <c r="M68" s="7">
        <v>1863.3333333333301</v>
      </c>
      <c r="N68" s="7">
        <v>1490.9090909090901</v>
      </c>
      <c r="O68" s="7">
        <v>1363.6363636363601</v>
      </c>
      <c r="P68" s="7">
        <v>1460</v>
      </c>
      <c r="Q68" s="7">
        <v>1627.27272727273</v>
      </c>
      <c r="R68" s="7">
        <v>1504.54545454545</v>
      </c>
      <c r="S68" s="7">
        <v>1565.38461538462</v>
      </c>
      <c r="T68" s="7">
        <v>1535.7142857142801</v>
      </c>
      <c r="U68" s="7">
        <v>1470</v>
      </c>
      <c r="V68" s="7">
        <v>1470.89</v>
      </c>
      <c r="W68" s="7">
        <v>1425</v>
      </c>
      <c r="X68" s="7">
        <v>1496.25</v>
      </c>
      <c r="Y68" s="7">
        <v>1786</v>
      </c>
      <c r="Z68" s="5">
        <v>2054.54545454545</v>
      </c>
      <c r="AA68" s="4">
        <v>2061.5384615384601</v>
      </c>
      <c r="AB68" s="4">
        <v>2000</v>
      </c>
      <c r="AC68" s="6">
        <v>2100</v>
      </c>
      <c r="AD68" s="4">
        <v>2176.9230769230799</v>
      </c>
      <c r="AE68" s="13">
        <v>2180</v>
      </c>
      <c r="AF68" s="31">
        <v>2200</v>
      </c>
      <c r="AG68" s="5">
        <v>2386.6666666666601</v>
      </c>
      <c r="AH68" s="5">
        <v>2390</v>
      </c>
      <c r="AI68" s="5">
        <v>2500</v>
      </c>
      <c r="AJ68" s="10">
        <v>2450</v>
      </c>
      <c r="AK68" s="5">
        <v>2264.2857142857101</v>
      </c>
      <c r="AL68" s="5">
        <v>2187.5</v>
      </c>
      <c r="AM68" s="5">
        <v>2000</v>
      </c>
      <c r="AN68" s="11">
        <v>2103.6</v>
      </c>
      <c r="AO68" s="16">
        <v>2110</v>
      </c>
      <c r="AP68" s="5">
        <v>2205.7142857142799</v>
      </c>
      <c r="AQ68" s="10">
        <v>2207</v>
      </c>
      <c r="AR68" s="10">
        <v>2210</v>
      </c>
      <c r="AS68" s="10">
        <v>2215</v>
      </c>
      <c r="AT68" s="10">
        <v>2210</v>
      </c>
      <c r="AU68" s="10">
        <v>2215</v>
      </c>
      <c r="AV68" s="10">
        <v>2217</v>
      </c>
      <c r="AW68" s="10">
        <v>2220</v>
      </c>
      <c r="AX68" s="10">
        <v>2300</v>
      </c>
      <c r="AY68" s="10">
        <v>2370</v>
      </c>
      <c r="AZ68" s="17">
        <v>2222.2222222222199</v>
      </c>
      <c r="BA68" s="18">
        <v>2300</v>
      </c>
      <c r="BB68" s="18">
        <v>2325</v>
      </c>
      <c r="BC68" s="18">
        <v>2334</v>
      </c>
      <c r="BD68" s="18">
        <v>2500</v>
      </c>
      <c r="BE68" s="18">
        <v>2900</v>
      </c>
      <c r="BF68" s="18">
        <v>2850.45</v>
      </c>
      <c r="BG68" s="18">
        <v>2873.45</v>
      </c>
      <c r="BH68" s="18">
        <v>2900.14</v>
      </c>
      <c r="BI68" s="18">
        <v>2976.12</v>
      </c>
      <c r="BJ68" s="18">
        <v>2985.22</v>
      </c>
      <c r="BK68" s="18">
        <v>2990.74</v>
      </c>
      <c r="BL68" s="18">
        <v>3000.1</v>
      </c>
      <c r="BM68" s="18">
        <v>3050</v>
      </c>
      <c r="BN68" s="18">
        <v>3170.19</v>
      </c>
      <c r="BO68" s="18">
        <v>3152.72</v>
      </c>
      <c r="BP68" s="18">
        <v>3200.06</v>
      </c>
      <c r="BQ68" s="18">
        <v>3235.24</v>
      </c>
      <c r="BR68" s="18">
        <v>3278.04</v>
      </c>
      <c r="BS68" s="18">
        <v>3294.25</v>
      </c>
      <c r="BT68" s="18">
        <v>3300.47</v>
      </c>
      <c r="BU68" s="13">
        <v>3548.389153734</v>
      </c>
      <c r="BV68" s="23">
        <v>3575.1633483108699</v>
      </c>
      <c r="BW68" s="17">
        <v>3588.8888888888901</v>
      </c>
      <c r="BX68" s="17">
        <v>4000</v>
      </c>
      <c r="BY68" s="5">
        <v>4118.1818181818098</v>
      </c>
      <c r="BZ68" s="5">
        <v>4213.3333333333303</v>
      </c>
      <c r="CA68" s="21">
        <v>4213.5</v>
      </c>
      <c r="CB68" s="17">
        <v>4511.1111111111104</v>
      </c>
      <c r="CC68" s="13">
        <v>4562.13</v>
      </c>
      <c r="CD68" s="40">
        <v>4580.25</v>
      </c>
      <c r="CE68" s="40">
        <v>4600</v>
      </c>
      <c r="CF68" s="40">
        <v>4600.1499999999996</v>
      </c>
      <c r="CG68" s="40">
        <v>4800.2</v>
      </c>
      <c r="CH68" t="s">
        <v>80</v>
      </c>
    </row>
    <row r="69" spans="1:86" ht="86.4">
      <c r="A69" s="3" t="s">
        <v>4</v>
      </c>
      <c r="B69" s="7">
        <v>23760.34</v>
      </c>
      <c r="C69" s="7">
        <v>23810.236713999999</v>
      </c>
      <c r="D69" s="7">
        <v>23860.2382110994</v>
      </c>
      <c r="E69" s="7">
        <v>23910.344711342699</v>
      </c>
      <c r="F69" s="7">
        <v>23960.5564352365</v>
      </c>
      <c r="G69" s="7">
        <v>24010.8736037505</v>
      </c>
      <c r="H69" s="7">
        <v>24061.296438318401</v>
      </c>
      <c r="I69" s="7">
        <v>24111.8251608389</v>
      </c>
      <c r="J69" s="7">
        <v>24162.459993676599</v>
      </c>
      <c r="K69" s="7">
        <v>22770.680591596101</v>
      </c>
      <c r="L69" s="7">
        <v>22818.499020838499</v>
      </c>
      <c r="M69" s="7">
        <v>23850.12</v>
      </c>
      <c r="N69" s="7">
        <v>23850.67</v>
      </c>
      <c r="O69" s="7">
        <v>23850.67</v>
      </c>
      <c r="P69" s="7">
        <v>25580.34</v>
      </c>
      <c r="Q69" s="7">
        <v>25580.34</v>
      </c>
      <c r="R69" s="7">
        <v>26000</v>
      </c>
      <c r="S69" s="7">
        <v>26057.777777777701</v>
      </c>
      <c r="T69" s="7">
        <v>26000</v>
      </c>
      <c r="U69" s="7">
        <v>27000</v>
      </c>
      <c r="V69" s="7">
        <v>27400</v>
      </c>
      <c r="W69" s="7">
        <v>27000</v>
      </c>
      <c r="X69" s="7">
        <v>28485</v>
      </c>
      <c r="Y69" s="7">
        <v>25602.0417599926</v>
      </c>
      <c r="Z69" s="34">
        <v>27000</v>
      </c>
      <c r="AA69" s="34">
        <v>27000</v>
      </c>
      <c r="AB69" s="4">
        <v>26800</v>
      </c>
      <c r="AC69" s="4">
        <v>27000</v>
      </c>
      <c r="AD69" s="4">
        <v>26933.333333333299</v>
      </c>
      <c r="AE69" s="13">
        <v>26950</v>
      </c>
      <c r="AF69" s="31">
        <v>26900</v>
      </c>
      <c r="AG69" s="31">
        <v>28900</v>
      </c>
      <c r="AH69" s="5">
        <v>28900</v>
      </c>
      <c r="AI69" s="10">
        <v>29000</v>
      </c>
      <c r="AJ69" s="10">
        <v>30000</v>
      </c>
      <c r="AK69" s="10">
        <v>30000</v>
      </c>
      <c r="AL69" s="12">
        <v>29800.25</v>
      </c>
      <c r="AM69" s="12">
        <v>28438.358333333301</v>
      </c>
      <c r="AN69" s="11">
        <v>28404.5967628859</v>
      </c>
      <c r="AO69" s="16">
        <v>28450</v>
      </c>
      <c r="AP69" s="16">
        <v>28050</v>
      </c>
      <c r="AQ69" s="16">
        <v>28200</v>
      </c>
      <c r="AR69" s="16">
        <v>28250</v>
      </c>
      <c r="AS69" s="16">
        <v>28280</v>
      </c>
      <c r="AT69" s="16">
        <v>28300</v>
      </c>
      <c r="AU69" s="16">
        <v>28330</v>
      </c>
      <c r="AV69" s="16">
        <v>28340</v>
      </c>
      <c r="AW69" s="16">
        <v>28385</v>
      </c>
      <c r="AX69" s="16">
        <v>28400</v>
      </c>
      <c r="AY69" s="16">
        <v>28450</v>
      </c>
      <c r="AZ69" s="16">
        <v>28450</v>
      </c>
      <c r="BA69" s="16">
        <v>28450</v>
      </c>
      <c r="BB69" s="16">
        <v>28450</v>
      </c>
      <c r="BC69" s="16">
        <v>28450</v>
      </c>
      <c r="BD69" s="16">
        <v>35450</v>
      </c>
      <c r="BE69" s="16">
        <v>35450</v>
      </c>
      <c r="BF69" s="16">
        <v>35600</v>
      </c>
      <c r="BG69" s="16">
        <v>35300</v>
      </c>
      <c r="BH69" s="16">
        <v>35400</v>
      </c>
      <c r="BI69" s="16">
        <v>35680</v>
      </c>
      <c r="BJ69" s="16">
        <v>35600</v>
      </c>
      <c r="BK69" s="16">
        <v>35850</v>
      </c>
      <c r="BL69" s="16">
        <v>35800</v>
      </c>
      <c r="BM69" s="16">
        <v>35750</v>
      </c>
      <c r="BN69" s="16">
        <v>35800</v>
      </c>
      <c r="BO69" s="16">
        <v>36000</v>
      </c>
      <c r="BP69" s="16">
        <v>36200</v>
      </c>
      <c r="BQ69" s="16">
        <v>36100</v>
      </c>
      <c r="BR69" s="16">
        <v>36500</v>
      </c>
      <c r="BS69" s="16">
        <v>36600</v>
      </c>
      <c r="BT69" s="16">
        <v>36600</v>
      </c>
      <c r="BU69" s="13">
        <v>38071.109926445897</v>
      </c>
      <c r="BV69" s="23">
        <v>38190.145481409098</v>
      </c>
      <c r="BW69" s="16">
        <v>40600</v>
      </c>
      <c r="BX69" s="23">
        <v>38953.751802618302</v>
      </c>
      <c r="BY69" s="13">
        <v>59247.965761342501</v>
      </c>
      <c r="BZ69">
        <v>600000</v>
      </c>
      <c r="CA69" s="21">
        <v>60000</v>
      </c>
      <c r="CB69" s="21">
        <v>65000</v>
      </c>
      <c r="CC69" s="21">
        <v>65000</v>
      </c>
      <c r="CD69" s="32">
        <v>75850</v>
      </c>
      <c r="CE69" s="32">
        <v>76000</v>
      </c>
      <c r="CF69" s="32">
        <v>76000</v>
      </c>
      <c r="CG69" s="32">
        <v>76000</v>
      </c>
      <c r="CH69" t="s">
        <v>80</v>
      </c>
    </row>
    <row r="70" spans="1:86" ht="86.4">
      <c r="A70" s="3" t="s">
        <v>5</v>
      </c>
      <c r="B70" s="7">
        <v>54.740259740259702</v>
      </c>
      <c r="C70" s="7">
        <v>53.579545454545503</v>
      </c>
      <c r="D70" s="7">
        <v>53.125</v>
      </c>
      <c r="E70" s="7">
        <v>76.161616161616095</v>
      </c>
      <c r="F70" s="7">
        <v>63.920454545454497</v>
      </c>
      <c r="G70" s="7">
        <v>61.375</v>
      </c>
      <c r="H70" s="7">
        <v>54.772727272727302</v>
      </c>
      <c r="I70" s="7">
        <v>63.465909090909101</v>
      </c>
      <c r="J70" s="7">
        <v>63.599187499999999</v>
      </c>
      <c r="K70" s="7">
        <v>65.368580969999996</v>
      </c>
      <c r="L70" s="7">
        <v>65.368580969999996</v>
      </c>
      <c r="M70" s="7">
        <v>65.368580969999996</v>
      </c>
      <c r="N70" s="7">
        <v>53.8888888888889</v>
      </c>
      <c r="O70" s="7">
        <v>53.668888889000002</v>
      </c>
      <c r="P70" s="7">
        <v>57.3333333333333</v>
      </c>
      <c r="Q70" s="7">
        <v>57.6666666666667</v>
      </c>
      <c r="R70" s="7">
        <v>56.774193548387103</v>
      </c>
      <c r="S70" s="7">
        <v>58.96</v>
      </c>
      <c r="T70" s="7">
        <v>56.842105263157897</v>
      </c>
      <c r="U70" s="7">
        <v>55.714285714285701</v>
      </c>
      <c r="V70" s="7">
        <v>55.3333333333333</v>
      </c>
      <c r="W70" s="7">
        <v>50.74</v>
      </c>
      <c r="X70" s="7">
        <v>52.008499999999998</v>
      </c>
      <c r="Y70" s="7">
        <v>56.153846153846203</v>
      </c>
      <c r="Z70" s="5">
        <v>83.529411764705898</v>
      </c>
      <c r="AA70" s="4">
        <v>60.470588235294102</v>
      </c>
      <c r="AB70" s="4">
        <v>55</v>
      </c>
      <c r="AC70" s="4">
        <v>60.321399999999997</v>
      </c>
      <c r="AD70" s="4">
        <v>58.5</v>
      </c>
      <c r="AE70" s="13">
        <v>60</v>
      </c>
      <c r="AF70" s="8">
        <v>60</v>
      </c>
      <c r="AG70" s="5">
        <v>77</v>
      </c>
      <c r="AH70" s="5">
        <v>80</v>
      </c>
      <c r="AI70" s="5">
        <v>92</v>
      </c>
      <c r="AJ70" s="14">
        <v>95</v>
      </c>
      <c r="AK70" s="5">
        <v>89.375</v>
      </c>
      <c r="AL70" s="5">
        <v>86</v>
      </c>
      <c r="AM70" s="5">
        <v>84.6666666666667</v>
      </c>
      <c r="AN70" s="11">
        <v>87.894736842105303</v>
      </c>
      <c r="AO70" s="30">
        <v>85</v>
      </c>
      <c r="AP70" s="5">
        <v>86.315789473684205</v>
      </c>
      <c r="AQ70" s="30">
        <v>82</v>
      </c>
      <c r="AR70" s="30">
        <v>85</v>
      </c>
      <c r="AS70" s="30">
        <v>83</v>
      </c>
      <c r="AT70" s="30">
        <v>85</v>
      </c>
      <c r="AU70" s="30">
        <v>84</v>
      </c>
      <c r="AV70" s="30">
        <v>85</v>
      </c>
      <c r="AW70" s="30">
        <v>90</v>
      </c>
      <c r="AX70" s="30">
        <v>97</v>
      </c>
      <c r="AY70" s="30">
        <v>99</v>
      </c>
      <c r="AZ70" s="17">
        <v>95.8333333333333</v>
      </c>
      <c r="BA70" s="30">
        <v>110</v>
      </c>
      <c r="BB70" s="30">
        <v>115</v>
      </c>
      <c r="BC70" s="30">
        <v>118</v>
      </c>
      <c r="BD70" s="30">
        <v>140</v>
      </c>
      <c r="BE70" s="30">
        <v>165.32</v>
      </c>
      <c r="BF70" s="30">
        <v>194.78</v>
      </c>
      <c r="BG70" s="30">
        <v>200.2</v>
      </c>
      <c r="BH70" s="30">
        <v>225.34</v>
      </c>
      <c r="BI70" s="30">
        <v>235.11</v>
      </c>
      <c r="BJ70" s="30">
        <v>240.12</v>
      </c>
      <c r="BK70" s="30">
        <v>246.3</v>
      </c>
      <c r="BL70" s="30">
        <v>250.27</v>
      </c>
      <c r="BM70" s="30">
        <v>264.12</v>
      </c>
      <c r="BN70" s="30">
        <v>270.82</v>
      </c>
      <c r="BO70" s="30">
        <v>279.55</v>
      </c>
      <c r="BP70" s="30">
        <v>250.4</v>
      </c>
      <c r="BQ70" s="30">
        <v>291.35000000000002</v>
      </c>
      <c r="BR70" s="30">
        <v>285.10000000000002</v>
      </c>
      <c r="BS70" s="30">
        <v>290.83</v>
      </c>
      <c r="BT70" s="30">
        <v>297.11</v>
      </c>
      <c r="BU70" s="13">
        <v>308.91954784068201</v>
      </c>
      <c r="BV70" s="23">
        <v>329.07400761460201</v>
      </c>
      <c r="BW70" s="17">
        <v>376.15384615384602</v>
      </c>
      <c r="BX70" s="17">
        <v>376.15384615384602</v>
      </c>
      <c r="BY70" s="5">
        <v>396.15384615384602</v>
      </c>
      <c r="BZ70" s="5">
        <v>394.166666666666</v>
      </c>
      <c r="CA70" s="32">
        <v>394.2</v>
      </c>
      <c r="CB70" s="17">
        <v>395.38461538461502</v>
      </c>
      <c r="CC70" s="13">
        <v>397.61</v>
      </c>
      <c r="CD70" s="40">
        <v>400</v>
      </c>
      <c r="CE70" s="40">
        <v>409.6</v>
      </c>
      <c r="CF70" s="40">
        <v>409.65</v>
      </c>
      <c r="CG70" s="40">
        <v>410</v>
      </c>
      <c r="CH70" t="s">
        <v>80</v>
      </c>
    </row>
    <row r="71" spans="1:86" ht="115.2">
      <c r="A71" s="3" t="s">
        <v>6</v>
      </c>
      <c r="B71" s="7">
        <v>400.34</v>
      </c>
      <c r="C71" s="7">
        <v>401.18071400000002</v>
      </c>
      <c r="D71" s="7">
        <v>402.02319349940001</v>
      </c>
      <c r="E71" s="7">
        <v>402.867442205749</v>
      </c>
      <c r="F71" s="7">
        <v>403.713463834381</v>
      </c>
      <c r="G71" s="7">
        <v>404.56126210843303</v>
      </c>
      <c r="H71" s="7">
        <v>405.41084075886101</v>
      </c>
      <c r="I71" s="7">
        <v>406.26220352445398</v>
      </c>
      <c r="J71" s="7">
        <v>407.11535415185602</v>
      </c>
      <c r="K71" s="7">
        <v>481.36923696946798</v>
      </c>
      <c r="L71" s="7">
        <v>482.380112367104</v>
      </c>
      <c r="M71" s="7">
        <v>503.393110603075</v>
      </c>
      <c r="N71" s="7">
        <v>483.393110603075</v>
      </c>
      <c r="O71" s="7">
        <v>482.55</v>
      </c>
      <c r="P71" s="7">
        <v>500.65</v>
      </c>
      <c r="Q71" s="7">
        <v>500.65</v>
      </c>
      <c r="R71" s="7">
        <v>500.98</v>
      </c>
      <c r="S71" s="7">
        <v>501.89</v>
      </c>
      <c r="T71" s="7">
        <v>500</v>
      </c>
      <c r="U71" s="7">
        <v>500.45</v>
      </c>
      <c r="V71" s="7">
        <v>502</v>
      </c>
      <c r="W71" s="7">
        <v>500</v>
      </c>
      <c r="X71" s="7">
        <v>510</v>
      </c>
      <c r="Y71" s="7">
        <v>497.49130279301301</v>
      </c>
      <c r="Z71" s="14">
        <v>500</v>
      </c>
      <c r="AA71" s="4">
        <v>450</v>
      </c>
      <c r="AB71" s="4">
        <v>410.58</v>
      </c>
      <c r="AC71" s="8">
        <v>420</v>
      </c>
      <c r="AD71" s="4">
        <v>426.86</v>
      </c>
      <c r="AE71" s="13">
        <v>425</v>
      </c>
      <c r="AF71" s="8">
        <v>420</v>
      </c>
      <c r="AG71" s="14">
        <v>450</v>
      </c>
      <c r="AH71" s="5">
        <v>450</v>
      </c>
      <c r="AI71" s="5">
        <v>450</v>
      </c>
      <c r="AJ71" s="14">
        <v>455</v>
      </c>
      <c r="AK71" s="14">
        <v>455</v>
      </c>
      <c r="AL71" s="14">
        <v>432.03</v>
      </c>
      <c r="AM71" s="5">
        <v>450</v>
      </c>
      <c r="AN71" s="11">
        <v>445.56657622626102</v>
      </c>
      <c r="AO71" s="30">
        <v>450</v>
      </c>
      <c r="AP71" s="30">
        <v>450</v>
      </c>
      <c r="AQ71" s="30">
        <v>435</v>
      </c>
      <c r="AR71" s="30">
        <v>440</v>
      </c>
      <c r="AS71" s="30">
        <v>440</v>
      </c>
      <c r="AT71" s="30">
        <v>450</v>
      </c>
      <c r="AU71" s="30">
        <v>450</v>
      </c>
      <c r="AV71" s="30">
        <v>455</v>
      </c>
      <c r="AW71" s="30">
        <v>460</v>
      </c>
      <c r="AX71" s="30">
        <v>450</v>
      </c>
      <c r="AY71" s="30">
        <v>455</v>
      </c>
      <c r="AZ71" s="19">
        <v>450</v>
      </c>
      <c r="BA71" s="30">
        <v>490</v>
      </c>
      <c r="BB71" s="30">
        <v>500</v>
      </c>
      <c r="BC71" s="30">
        <v>540</v>
      </c>
      <c r="BD71" s="30">
        <v>550</v>
      </c>
      <c r="BE71" s="30">
        <v>550</v>
      </c>
      <c r="BF71" s="30">
        <v>600.61</v>
      </c>
      <c r="BG71" s="30">
        <v>580.47</v>
      </c>
      <c r="BH71" s="30">
        <v>600</v>
      </c>
      <c r="BI71" s="30">
        <v>622.04999999999995</v>
      </c>
      <c r="BJ71" s="30">
        <v>620.54999999999995</v>
      </c>
      <c r="BK71" s="30">
        <v>600</v>
      </c>
      <c r="BL71" s="30">
        <v>600</v>
      </c>
      <c r="BM71" s="30">
        <v>624.13</v>
      </c>
      <c r="BN71" s="30">
        <v>610.54999999999995</v>
      </c>
      <c r="BO71" s="30">
        <v>613.70000000000005</v>
      </c>
      <c r="BP71" s="30">
        <v>600.70000000000005</v>
      </c>
      <c r="BQ71" s="30">
        <v>620.86</v>
      </c>
      <c r="BR71" s="30">
        <v>627.32000000000005</v>
      </c>
      <c r="BS71" s="30">
        <v>630.49</v>
      </c>
      <c r="BT71" s="30">
        <v>634.25</v>
      </c>
      <c r="BU71" s="13">
        <v>656.48024704969896</v>
      </c>
      <c r="BV71" s="23">
        <v>616.80848717322397</v>
      </c>
      <c r="BW71" s="13">
        <v>650.48024704969896</v>
      </c>
      <c r="BX71" s="23">
        <v>641.25632709087404</v>
      </c>
      <c r="BY71" s="13">
        <v>636.18168710459895</v>
      </c>
      <c r="BZ71" s="13">
        <v>640.5</v>
      </c>
      <c r="CA71" s="13">
        <v>640.5</v>
      </c>
      <c r="CB71" s="13">
        <v>655.5</v>
      </c>
      <c r="CC71" s="13">
        <v>655.6</v>
      </c>
      <c r="CD71" s="19">
        <v>655</v>
      </c>
      <c r="CE71" s="19">
        <v>700</v>
      </c>
      <c r="CF71" s="19">
        <v>700</v>
      </c>
      <c r="CG71" s="19">
        <v>700</v>
      </c>
      <c r="CH71" t="s">
        <v>80</v>
      </c>
    </row>
    <row r="72" spans="1:86" ht="100.8">
      <c r="A72" s="3" t="s">
        <v>2</v>
      </c>
      <c r="B72" s="17">
        <v>65</v>
      </c>
      <c r="C72" s="17">
        <v>69.6666666666667</v>
      </c>
      <c r="D72" s="17">
        <v>61.6190476190475</v>
      </c>
      <c r="E72" s="17">
        <v>81.285714285713993</v>
      </c>
      <c r="F72" s="17">
        <v>63.214285714285701</v>
      </c>
      <c r="G72" s="17">
        <v>70.428571428571402</v>
      </c>
      <c r="H72" s="17">
        <v>70.428571428571402</v>
      </c>
      <c r="I72" s="17">
        <v>70.428571428571402</v>
      </c>
      <c r="J72" s="17">
        <v>99.260935510509498</v>
      </c>
      <c r="K72" s="17">
        <v>80.951737541996906</v>
      </c>
      <c r="L72" s="17">
        <v>110.119047619047</v>
      </c>
      <c r="M72" s="17">
        <v>110.119047619047</v>
      </c>
      <c r="N72" s="4">
        <v>73.684210526315795</v>
      </c>
      <c r="O72" s="17">
        <v>78.8888888888889</v>
      </c>
      <c r="P72" s="5">
        <v>72.631578947368396</v>
      </c>
      <c r="Q72" s="4">
        <v>75.882352941176507</v>
      </c>
      <c r="R72" s="4">
        <v>79.545454545454504</v>
      </c>
      <c r="S72" s="7">
        <v>79.130434782608702</v>
      </c>
      <c r="T72" s="25">
        <v>78.714285714285694</v>
      </c>
      <c r="U72" s="4">
        <v>74.285714285714306</v>
      </c>
      <c r="V72" s="4">
        <v>78.421052631579002</v>
      </c>
      <c r="W72" s="7">
        <v>96.521739130434796</v>
      </c>
      <c r="X72" s="4">
        <v>111.17</v>
      </c>
      <c r="Y72" s="4">
        <v>134.78260869565199</v>
      </c>
      <c r="Z72" s="5">
        <v>159.444444444444</v>
      </c>
      <c r="AA72" s="4">
        <v>137.61904761904799</v>
      </c>
      <c r="AB72" s="4">
        <v>123.636363636364</v>
      </c>
      <c r="AC72" s="6">
        <v>125.12547000000001</v>
      </c>
      <c r="AD72" s="4">
        <v>130.5</v>
      </c>
      <c r="AE72" s="4">
        <v>130.9</v>
      </c>
      <c r="AF72" s="6">
        <v>140</v>
      </c>
      <c r="AG72" s="5">
        <v>156.25</v>
      </c>
      <c r="AH72" s="5">
        <v>155</v>
      </c>
      <c r="AI72" s="5">
        <v>120</v>
      </c>
      <c r="AJ72" s="10">
        <v>130</v>
      </c>
      <c r="AK72" s="5">
        <v>135.333333333333</v>
      </c>
      <c r="AL72" s="5">
        <v>125.238095238095</v>
      </c>
      <c r="AM72" s="5">
        <v>132.105263157895</v>
      </c>
      <c r="AN72" s="11">
        <v>135.92592592592601</v>
      </c>
      <c r="AO72" s="16">
        <v>137</v>
      </c>
      <c r="AP72" s="5">
        <v>149.25925925925901</v>
      </c>
      <c r="AQ72" s="10">
        <v>146</v>
      </c>
      <c r="AR72" s="10">
        <v>150</v>
      </c>
      <c r="AS72" s="10">
        <v>152</v>
      </c>
      <c r="AT72" s="10">
        <v>155</v>
      </c>
      <c r="AU72" s="10">
        <v>160</v>
      </c>
      <c r="AV72" s="10">
        <v>162</v>
      </c>
      <c r="AW72" s="10">
        <v>166</v>
      </c>
      <c r="AX72" s="10">
        <v>170</v>
      </c>
      <c r="AY72" s="10">
        <v>168</v>
      </c>
      <c r="AZ72" s="17">
        <v>176.923076923076</v>
      </c>
      <c r="BA72" s="18">
        <v>230</v>
      </c>
      <c r="BB72" s="18">
        <v>220</v>
      </c>
      <c r="BC72" s="18">
        <v>227</v>
      </c>
      <c r="BD72" s="18">
        <v>230.5</v>
      </c>
      <c r="BE72" s="18">
        <v>250.6</v>
      </c>
      <c r="BF72" s="18">
        <v>260.2</v>
      </c>
      <c r="BG72" s="18">
        <v>287.54000000000002</v>
      </c>
      <c r="BH72" s="18">
        <v>297.45</v>
      </c>
      <c r="BI72" s="18">
        <v>300.29000000000002</v>
      </c>
      <c r="BJ72" s="18">
        <v>309.14</v>
      </c>
      <c r="BK72" s="18">
        <v>308.39</v>
      </c>
      <c r="BL72" s="18">
        <v>315.08999999999997</v>
      </c>
      <c r="BM72" s="18">
        <v>340.25</v>
      </c>
      <c r="BN72" s="18">
        <v>346.18</v>
      </c>
      <c r="BO72" s="18">
        <v>367.61</v>
      </c>
      <c r="BP72" s="18">
        <v>385.25</v>
      </c>
      <c r="BQ72" s="18">
        <v>383.09</v>
      </c>
      <c r="BR72" s="18">
        <v>389.24</v>
      </c>
      <c r="BS72" s="18">
        <v>397.05</v>
      </c>
      <c r="BT72" s="18">
        <v>341.06</v>
      </c>
      <c r="BU72" s="18">
        <v>358.71</v>
      </c>
      <c r="BV72" s="23">
        <v>365.88935500000002</v>
      </c>
      <c r="BW72" s="17">
        <v>414.70588235294099</v>
      </c>
      <c r="BX72" s="17">
        <v>460.52631578947398</v>
      </c>
      <c r="BY72" s="5">
        <v>527.22222222222194</v>
      </c>
      <c r="BZ72" s="5">
        <v>590</v>
      </c>
      <c r="CA72" s="5">
        <v>590</v>
      </c>
      <c r="CB72" s="17">
        <v>606.25</v>
      </c>
      <c r="CC72" s="13">
        <v>615.20000000000005</v>
      </c>
      <c r="CD72" s="40">
        <v>620.13</v>
      </c>
      <c r="CE72" s="40">
        <v>650.22</v>
      </c>
      <c r="CF72" s="40">
        <v>650.25</v>
      </c>
      <c r="CG72" s="40">
        <v>650.25</v>
      </c>
      <c r="CH72" t="s">
        <v>81</v>
      </c>
    </row>
    <row r="73" spans="1:86" ht="100.8">
      <c r="A73" s="3" t="s">
        <v>3</v>
      </c>
      <c r="B73" s="17">
        <v>705.71428571428601</v>
      </c>
      <c r="C73" s="17">
        <v>705.71428571428601</v>
      </c>
      <c r="D73" s="17">
        <v>705.71428571428601</v>
      </c>
      <c r="E73" s="17">
        <v>733.5</v>
      </c>
      <c r="F73" s="17">
        <v>733.5</v>
      </c>
      <c r="G73" s="17">
        <v>733.5</v>
      </c>
      <c r="H73" s="17">
        <v>733.5</v>
      </c>
      <c r="I73" s="17">
        <v>733.5</v>
      </c>
      <c r="J73" s="17">
        <v>1001.1475778760901</v>
      </c>
      <c r="K73" s="17">
        <v>1000.06681776938</v>
      </c>
      <c r="L73" s="17">
        <v>1031.9642857142801</v>
      </c>
      <c r="M73" s="17">
        <v>1422.5</v>
      </c>
      <c r="N73" s="4">
        <v>1053.125</v>
      </c>
      <c r="O73" s="17">
        <v>1053.825</v>
      </c>
      <c r="P73" s="5">
        <v>1071.05263157895</v>
      </c>
      <c r="Q73" s="4">
        <v>1260</v>
      </c>
      <c r="R73" s="4">
        <v>1116.6666666666599</v>
      </c>
      <c r="S73" s="7">
        <v>1211.1111111111099</v>
      </c>
      <c r="T73" s="25">
        <v>1218.4615384615299</v>
      </c>
      <c r="U73" s="4">
        <v>1180.55555555555</v>
      </c>
      <c r="V73" s="4">
        <v>1180</v>
      </c>
      <c r="W73" s="7">
        <v>1086.1111111111099</v>
      </c>
      <c r="X73" s="4">
        <v>947.22</v>
      </c>
      <c r="Y73" s="4">
        <v>1063.35294117647</v>
      </c>
      <c r="Z73" s="5">
        <v>1150</v>
      </c>
      <c r="AA73" s="4">
        <v>1086.1111111111099</v>
      </c>
      <c r="AB73" s="35">
        <v>1000.25</v>
      </c>
      <c r="AC73" s="4">
        <v>1000.012423</v>
      </c>
      <c r="AD73" s="4">
        <v>1096.875</v>
      </c>
      <c r="AE73" s="4">
        <v>1090</v>
      </c>
      <c r="AF73" s="6">
        <v>1090</v>
      </c>
      <c r="AG73" s="5">
        <v>1100</v>
      </c>
      <c r="AH73" s="5">
        <v>1150</v>
      </c>
      <c r="AI73" s="5">
        <v>1177.5</v>
      </c>
      <c r="AJ73" s="10">
        <v>1185</v>
      </c>
      <c r="AK73" s="5">
        <v>1163.6363636363601</v>
      </c>
      <c r="AL73" s="5">
        <v>1026.42857142857</v>
      </c>
      <c r="AM73" s="5">
        <v>935.29411764705901</v>
      </c>
      <c r="AN73" s="11">
        <v>947.36842105263202</v>
      </c>
      <c r="AO73" s="16">
        <v>945</v>
      </c>
      <c r="AP73" s="5">
        <v>961.90476190476204</v>
      </c>
      <c r="AQ73" s="10">
        <v>950</v>
      </c>
      <c r="AR73" s="10">
        <v>955</v>
      </c>
      <c r="AS73" s="10">
        <v>957</v>
      </c>
      <c r="AT73" s="10">
        <v>955</v>
      </c>
      <c r="AU73" s="10">
        <v>958</v>
      </c>
      <c r="AV73" s="10">
        <v>960</v>
      </c>
      <c r="AW73" s="10">
        <v>964</v>
      </c>
      <c r="AX73" s="10">
        <v>967</v>
      </c>
      <c r="AY73" s="10">
        <v>970</v>
      </c>
      <c r="AZ73" s="17">
        <v>989.23076923075996</v>
      </c>
      <c r="BA73" s="18">
        <v>1000</v>
      </c>
      <c r="BB73" s="18">
        <v>1150</v>
      </c>
      <c r="BC73" s="18">
        <v>1180</v>
      </c>
      <c r="BD73" s="18">
        <v>1260</v>
      </c>
      <c r="BE73" s="18">
        <v>1450.1</v>
      </c>
      <c r="BF73" s="18">
        <v>1523.44</v>
      </c>
      <c r="BG73" s="18">
        <v>1560</v>
      </c>
      <c r="BH73" s="18">
        <v>1642.12</v>
      </c>
      <c r="BI73" s="18">
        <v>1670.26</v>
      </c>
      <c r="BJ73" s="18">
        <v>1687.45</v>
      </c>
      <c r="BK73" s="18">
        <v>1700</v>
      </c>
      <c r="BL73" s="18">
        <v>1720.45</v>
      </c>
      <c r="BM73" s="18">
        <v>1800.4</v>
      </c>
      <c r="BN73" s="18">
        <v>1827.1</v>
      </c>
      <c r="BO73" s="18">
        <v>1861.63</v>
      </c>
      <c r="BP73" s="18">
        <v>1897.14</v>
      </c>
      <c r="BQ73" s="18">
        <v>1965.03</v>
      </c>
      <c r="BR73" s="18">
        <v>2000.5</v>
      </c>
      <c r="BS73" s="18">
        <v>2013.04</v>
      </c>
      <c r="BT73" s="18">
        <v>2024.33</v>
      </c>
      <c r="BU73" s="13">
        <v>2159.3946777844999</v>
      </c>
      <c r="BV73" s="23">
        <v>2168.47437512339</v>
      </c>
      <c r="BW73" s="17">
        <v>2875.33</v>
      </c>
      <c r="BX73" s="17">
        <v>3143.3333333333298</v>
      </c>
      <c r="BY73" s="5">
        <v>3200</v>
      </c>
      <c r="BZ73" s="5">
        <v>3314.7058823529401</v>
      </c>
      <c r="CA73" s="21">
        <v>3350.5</v>
      </c>
      <c r="CB73" s="17">
        <v>4061.5384615384601</v>
      </c>
      <c r="CC73" s="13">
        <v>4084.73</v>
      </c>
      <c r="CD73" s="40">
        <v>4095.1</v>
      </c>
      <c r="CE73" s="40">
        <v>4120</v>
      </c>
      <c r="CF73" s="40">
        <v>4125</v>
      </c>
      <c r="CG73" s="40">
        <v>4125.1000000000004</v>
      </c>
      <c r="CH73" t="s">
        <v>81</v>
      </c>
    </row>
    <row r="74" spans="1:86" ht="86.4">
      <c r="A74" s="3" t="s">
        <v>4</v>
      </c>
      <c r="B74" s="17">
        <v>20500</v>
      </c>
      <c r="C74" s="17">
        <v>20500</v>
      </c>
      <c r="D74" s="17">
        <v>24666.666666666599</v>
      </c>
      <c r="E74" s="17">
        <v>20833.333333333299</v>
      </c>
      <c r="F74" s="17">
        <v>20666.666666666599</v>
      </c>
      <c r="G74" s="17">
        <v>20500</v>
      </c>
      <c r="H74" s="17">
        <v>22000</v>
      </c>
      <c r="I74" s="17">
        <v>22000</v>
      </c>
      <c r="J74" s="17">
        <v>21438.172650709799</v>
      </c>
      <c r="K74" s="17">
        <v>21834.436363311201</v>
      </c>
      <c r="L74" s="17">
        <v>23500</v>
      </c>
      <c r="M74" s="17">
        <v>35000</v>
      </c>
      <c r="N74" s="17">
        <v>34500</v>
      </c>
      <c r="O74" s="17">
        <v>32000</v>
      </c>
      <c r="P74" s="5">
        <v>33500</v>
      </c>
      <c r="Q74" s="4">
        <v>33000</v>
      </c>
      <c r="R74" s="4">
        <v>33500</v>
      </c>
      <c r="S74" s="7">
        <v>33333.333333333299</v>
      </c>
      <c r="T74" s="34">
        <v>33000</v>
      </c>
      <c r="U74" s="4">
        <v>33000</v>
      </c>
      <c r="V74" s="4">
        <v>34000</v>
      </c>
      <c r="W74" s="6">
        <v>34500</v>
      </c>
      <c r="X74" s="4">
        <v>34000</v>
      </c>
      <c r="Y74" s="4">
        <v>33500</v>
      </c>
      <c r="Z74" s="5">
        <v>33500</v>
      </c>
      <c r="AA74" s="4">
        <v>32500</v>
      </c>
      <c r="AB74" s="4">
        <v>31200</v>
      </c>
      <c r="AC74" s="6">
        <v>31500</v>
      </c>
      <c r="AD74" s="4">
        <v>32500</v>
      </c>
      <c r="AE74" s="4">
        <v>32550</v>
      </c>
      <c r="AF74" s="6">
        <v>32500</v>
      </c>
      <c r="AG74" s="6">
        <v>32500</v>
      </c>
      <c r="AH74" s="5">
        <v>32500</v>
      </c>
      <c r="AI74" s="5">
        <v>32500</v>
      </c>
      <c r="AJ74" s="10">
        <v>32600</v>
      </c>
      <c r="AK74" s="10">
        <v>32600</v>
      </c>
      <c r="AL74" s="5">
        <v>32000.375</v>
      </c>
      <c r="AM74" s="5">
        <v>32000.5</v>
      </c>
      <c r="AN74" s="11">
        <v>32000.437499938998</v>
      </c>
      <c r="AO74" s="16">
        <v>32000</v>
      </c>
      <c r="AP74" s="16">
        <v>32000</v>
      </c>
      <c r="AQ74" s="16">
        <v>32500</v>
      </c>
      <c r="AR74" s="16">
        <v>32450</v>
      </c>
      <c r="AS74" s="16">
        <v>32470</v>
      </c>
      <c r="AT74" s="16">
        <v>32470</v>
      </c>
      <c r="AU74" s="16">
        <v>32490</v>
      </c>
      <c r="AV74" s="16">
        <v>32500</v>
      </c>
      <c r="AW74" s="16">
        <v>32700</v>
      </c>
      <c r="AX74" s="16">
        <v>32700</v>
      </c>
      <c r="AY74" s="16">
        <v>32740</v>
      </c>
      <c r="AZ74" s="16">
        <v>32700</v>
      </c>
      <c r="BA74" s="16">
        <v>32700</v>
      </c>
      <c r="BB74" s="16">
        <v>32700</v>
      </c>
      <c r="BC74" s="16">
        <v>32700</v>
      </c>
      <c r="BD74" s="16">
        <v>37700</v>
      </c>
      <c r="BE74" s="16">
        <v>37700</v>
      </c>
      <c r="BF74" s="16">
        <v>37500</v>
      </c>
      <c r="BG74" s="16">
        <v>37250</v>
      </c>
      <c r="BH74" s="16">
        <v>37300</v>
      </c>
      <c r="BI74" s="16">
        <v>37500</v>
      </c>
      <c r="BJ74" s="16">
        <v>35800</v>
      </c>
      <c r="BK74" s="16">
        <v>35750</v>
      </c>
      <c r="BL74" s="16">
        <v>35600</v>
      </c>
      <c r="BM74" s="16">
        <v>35200</v>
      </c>
      <c r="BN74" s="16">
        <v>35400</v>
      </c>
      <c r="BO74" s="16">
        <v>35500</v>
      </c>
      <c r="BP74" s="16">
        <v>35800</v>
      </c>
      <c r="BQ74" s="16">
        <v>35900</v>
      </c>
      <c r="BR74" s="16">
        <v>36000</v>
      </c>
      <c r="BS74" s="16">
        <v>36200</v>
      </c>
      <c r="BT74" s="16">
        <v>36400</v>
      </c>
      <c r="BU74" s="13">
        <v>37775.727998064802</v>
      </c>
      <c r="BV74" s="23">
        <v>37854.615862063802</v>
      </c>
      <c r="BW74" s="13">
        <v>47343.447953376199</v>
      </c>
      <c r="BX74" s="17">
        <v>39620.799823337598</v>
      </c>
      <c r="BY74" s="23">
        <v>51606.287879592499</v>
      </c>
      <c r="BZ74" s="5">
        <v>60200</v>
      </c>
      <c r="CA74" s="21">
        <v>60210</v>
      </c>
      <c r="CB74" s="17">
        <v>65000</v>
      </c>
      <c r="CC74" s="13">
        <v>65700</v>
      </c>
      <c r="CD74" s="13">
        <v>75500</v>
      </c>
      <c r="CE74" s="40">
        <v>75500</v>
      </c>
      <c r="CF74" s="13">
        <v>75500</v>
      </c>
      <c r="CG74" s="13">
        <v>80500</v>
      </c>
      <c r="CH74" t="s">
        <v>81</v>
      </c>
    </row>
    <row r="75" spans="1:86" ht="86.4">
      <c r="A75" s="3" t="s">
        <v>5</v>
      </c>
      <c r="B75" s="17">
        <v>97.5</v>
      </c>
      <c r="C75" s="17">
        <v>86.25</v>
      </c>
      <c r="D75" s="17">
        <v>120</v>
      </c>
      <c r="E75" s="17">
        <v>119.375</v>
      </c>
      <c r="F75" s="17">
        <v>119.375</v>
      </c>
      <c r="G75" s="17">
        <v>119.375</v>
      </c>
      <c r="H75" s="17">
        <v>119.375</v>
      </c>
      <c r="I75" s="17">
        <v>114.117647058823</v>
      </c>
      <c r="J75" s="17">
        <v>123.35398937295901</v>
      </c>
      <c r="K75" s="17">
        <v>126.616487327158</v>
      </c>
      <c r="L75" s="17">
        <v>120.277777777778</v>
      </c>
      <c r="M75" s="17">
        <v>130</v>
      </c>
      <c r="N75" s="4">
        <v>116</v>
      </c>
      <c r="O75" s="17">
        <v>131.5</v>
      </c>
      <c r="P75" s="5">
        <v>137</v>
      </c>
      <c r="Q75" s="4">
        <v>131.42857142857099</v>
      </c>
      <c r="R75" s="4">
        <v>132.38095238095201</v>
      </c>
      <c r="S75" s="7">
        <v>131.5</v>
      </c>
      <c r="T75" s="25">
        <v>139.230769230769</v>
      </c>
      <c r="U75" s="4">
        <v>131.111111111111</v>
      </c>
      <c r="V75" s="4">
        <v>136.31578947368399</v>
      </c>
      <c r="W75" s="7">
        <v>136.5</v>
      </c>
      <c r="X75" s="4">
        <v>148.94</v>
      </c>
      <c r="Y75" s="4">
        <v>125.555555555556</v>
      </c>
      <c r="Z75" s="5">
        <v>150</v>
      </c>
      <c r="AA75" s="4">
        <v>138.09523809523799</v>
      </c>
      <c r="AB75" s="4">
        <v>162.63157894736801</v>
      </c>
      <c r="AC75" s="8">
        <v>170.147852</v>
      </c>
      <c r="AD75" s="4">
        <v>168.42105263157899</v>
      </c>
      <c r="AE75" s="4">
        <v>170</v>
      </c>
      <c r="AF75" s="8">
        <v>170</v>
      </c>
      <c r="AG75" s="5">
        <v>180</v>
      </c>
      <c r="AH75" s="5">
        <v>185</v>
      </c>
      <c r="AI75" s="5">
        <v>131.363636363636</v>
      </c>
      <c r="AJ75" s="14">
        <v>140</v>
      </c>
      <c r="AK75" s="5">
        <v>157.69230769230799</v>
      </c>
      <c r="AL75" s="5">
        <v>156.19047619047601</v>
      </c>
      <c r="AM75" s="5">
        <v>151.875</v>
      </c>
      <c r="AN75" s="11">
        <v>149.09090909090901</v>
      </c>
      <c r="AO75" s="30">
        <v>150</v>
      </c>
      <c r="AP75" s="5">
        <v>158.75</v>
      </c>
      <c r="AQ75" s="30">
        <v>154</v>
      </c>
      <c r="AR75" s="30">
        <v>150</v>
      </c>
      <c r="AS75" s="30">
        <v>153</v>
      </c>
      <c r="AT75" s="30">
        <v>152</v>
      </c>
      <c r="AU75" s="30">
        <v>155</v>
      </c>
      <c r="AV75" s="30">
        <v>155</v>
      </c>
      <c r="AW75" s="30">
        <v>160</v>
      </c>
      <c r="AX75" s="30">
        <v>162</v>
      </c>
      <c r="AY75" s="30">
        <v>165</v>
      </c>
      <c r="AZ75" s="17">
        <v>162.5</v>
      </c>
      <c r="BA75" s="30">
        <v>174</v>
      </c>
      <c r="BB75" s="30">
        <v>179</v>
      </c>
      <c r="BC75" s="30">
        <v>186</v>
      </c>
      <c r="BD75" s="30">
        <v>195.35</v>
      </c>
      <c r="BE75" s="30">
        <v>200</v>
      </c>
      <c r="BF75" s="30">
        <v>250.31</v>
      </c>
      <c r="BG75" s="30">
        <v>268.56</v>
      </c>
      <c r="BH75" s="30">
        <v>286.47000000000003</v>
      </c>
      <c r="BI75" s="30">
        <v>295.02999999999997</v>
      </c>
      <c r="BJ75" s="30">
        <v>290.25</v>
      </c>
      <c r="BK75" s="30">
        <v>300</v>
      </c>
      <c r="BL75" s="30">
        <v>300</v>
      </c>
      <c r="BM75" s="30">
        <v>290.13</v>
      </c>
      <c r="BN75" s="30">
        <v>295.23</v>
      </c>
      <c r="BO75" s="30">
        <v>297.10000000000002</v>
      </c>
      <c r="BP75" s="30">
        <v>275.3</v>
      </c>
      <c r="BQ75" s="30">
        <v>284.20999999999998</v>
      </c>
      <c r="BR75" s="30">
        <v>290.01</v>
      </c>
      <c r="BS75" s="30">
        <v>297.06</v>
      </c>
      <c r="BT75" s="30">
        <v>295.39999999999998</v>
      </c>
      <c r="BU75" s="13">
        <v>301.157272842194</v>
      </c>
      <c r="BV75" s="23">
        <v>307.30785147861502</v>
      </c>
      <c r="BW75" s="17">
        <v>404.16666666666703</v>
      </c>
      <c r="BX75" s="17">
        <v>388.23529411764702</v>
      </c>
      <c r="BY75" s="5">
        <v>405</v>
      </c>
      <c r="BZ75" s="5">
        <v>450</v>
      </c>
      <c r="CA75" s="21">
        <v>450.2</v>
      </c>
      <c r="CB75" s="17">
        <v>524.66666666666697</v>
      </c>
      <c r="CC75" s="13">
        <v>525.13</v>
      </c>
      <c r="CD75" s="40">
        <v>528.6</v>
      </c>
      <c r="CE75" s="40">
        <v>564.13</v>
      </c>
      <c r="CF75" s="40">
        <v>564.15</v>
      </c>
      <c r="CG75" s="40">
        <v>514.20000000000005</v>
      </c>
      <c r="CH75" t="s">
        <v>81</v>
      </c>
    </row>
    <row r="76" spans="1:86" ht="115.2">
      <c r="A76" s="3" t="s">
        <v>6</v>
      </c>
      <c r="B76" s="24">
        <v>380</v>
      </c>
      <c r="C76" s="24">
        <v>380.798</v>
      </c>
      <c r="D76" s="24">
        <v>381.59767579999999</v>
      </c>
      <c r="E76" s="24">
        <v>382.39903091918001</v>
      </c>
      <c r="F76" s="24">
        <v>381.59767579999999</v>
      </c>
      <c r="G76" s="24">
        <v>381.59767579999999</v>
      </c>
      <c r="H76" s="24">
        <v>381.59767579999999</v>
      </c>
      <c r="I76" s="24">
        <v>381.59767579999999</v>
      </c>
      <c r="J76" s="17">
        <v>444.09243832103903</v>
      </c>
      <c r="K76" s="17">
        <v>481.36923696946798</v>
      </c>
      <c r="L76" s="24">
        <v>482.380112367104</v>
      </c>
      <c r="M76" s="24">
        <v>683.393110603075</v>
      </c>
      <c r="N76" s="37">
        <v>550.45000000000005</v>
      </c>
      <c r="O76" s="37">
        <v>550.95000000000005</v>
      </c>
      <c r="P76" s="14">
        <v>525.54</v>
      </c>
      <c r="Q76" s="8">
        <v>530</v>
      </c>
      <c r="R76" s="8">
        <v>542.89</v>
      </c>
      <c r="S76">
        <v>536.44500000000005</v>
      </c>
      <c r="T76" s="25">
        <v>550</v>
      </c>
      <c r="U76" s="8">
        <v>536.76</v>
      </c>
      <c r="V76" s="4">
        <v>520.6</v>
      </c>
      <c r="W76" s="9">
        <v>510.55</v>
      </c>
      <c r="X76" s="8">
        <v>500</v>
      </c>
      <c r="Y76" s="8">
        <v>500</v>
      </c>
      <c r="Z76" s="14">
        <v>520</v>
      </c>
      <c r="AA76" s="14">
        <v>520</v>
      </c>
      <c r="AB76" s="8">
        <v>500.78</v>
      </c>
      <c r="AC76" s="8">
        <v>500.12353999999999</v>
      </c>
      <c r="AD76" s="4">
        <v>510.22588500000001</v>
      </c>
      <c r="AE76" s="4">
        <v>510</v>
      </c>
      <c r="AF76" s="8">
        <v>520</v>
      </c>
      <c r="AG76" s="5">
        <v>550</v>
      </c>
      <c r="AH76" s="5">
        <v>540</v>
      </c>
      <c r="AI76" s="14">
        <v>500</v>
      </c>
      <c r="AJ76" s="14">
        <v>520</v>
      </c>
      <c r="AK76" s="14">
        <v>520</v>
      </c>
      <c r="AL76" s="14">
        <v>501.29149999999998</v>
      </c>
      <c r="AM76" s="14">
        <v>500.29149999999998</v>
      </c>
      <c r="AN76" s="11">
        <v>500.79125039506198</v>
      </c>
      <c r="AO76" s="30">
        <v>500</v>
      </c>
      <c r="AP76" s="30">
        <v>500</v>
      </c>
      <c r="AQ76" s="30">
        <v>500.5</v>
      </c>
      <c r="AR76" s="30">
        <v>510</v>
      </c>
      <c r="AS76" s="30">
        <v>505</v>
      </c>
      <c r="AT76" s="30">
        <v>500</v>
      </c>
      <c r="AU76" s="30">
        <v>550</v>
      </c>
      <c r="AV76" s="30">
        <v>553</v>
      </c>
      <c r="AW76" s="30">
        <v>559</v>
      </c>
      <c r="AX76" s="30">
        <v>600</v>
      </c>
      <c r="AY76" s="30">
        <v>607</v>
      </c>
      <c r="AZ76" s="17">
        <v>600</v>
      </c>
      <c r="BA76" s="30">
        <v>640</v>
      </c>
      <c r="BB76" s="30">
        <v>640</v>
      </c>
      <c r="BC76" s="30">
        <v>647</v>
      </c>
      <c r="BD76" s="30">
        <v>679.1</v>
      </c>
      <c r="BE76" s="30">
        <v>678.5</v>
      </c>
      <c r="BF76" s="30">
        <v>723.55</v>
      </c>
      <c r="BG76" s="30">
        <v>758</v>
      </c>
      <c r="BH76" s="30">
        <v>750</v>
      </c>
      <c r="BI76" s="30">
        <v>760.21</v>
      </c>
      <c r="BJ76" s="30">
        <v>785.43</v>
      </c>
      <c r="BK76" s="30">
        <v>794.2</v>
      </c>
      <c r="BL76" s="30">
        <v>810.3</v>
      </c>
      <c r="BM76" s="30">
        <v>800</v>
      </c>
      <c r="BN76" s="30">
        <v>820.45</v>
      </c>
      <c r="BO76" s="30">
        <v>810.35</v>
      </c>
      <c r="BP76" s="30">
        <v>804.2</v>
      </c>
      <c r="BQ76" s="30">
        <v>820.36</v>
      </c>
      <c r="BR76" s="30">
        <v>810.54</v>
      </c>
      <c r="BS76" s="30">
        <v>816.32</v>
      </c>
      <c r="BT76" s="30">
        <v>820.55</v>
      </c>
      <c r="BU76" s="13">
        <v>838.35212605163701</v>
      </c>
      <c r="BV76" s="23">
        <v>823.77130211466294</v>
      </c>
      <c r="BW76" s="13">
        <v>875.55780938876705</v>
      </c>
      <c r="BX76" s="17">
        <v>839.27782981462894</v>
      </c>
      <c r="BY76" s="23">
        <v>846.20231377268601</v>
      </c>
      <c r="BZ76" s="13">
        <v>846.50231377268597</v>
      </c>
      <c r="CA76" s="32">
        <v>846.5</v>
      </c>
      <c r="CB76" s="32">
        <v>850.5</v>
      </c>
      <c r="CC76" s="13">
        <v>850.11</v>
      </c>
      <c r="CD76" s="19">
        <v>860.25</v>
      </c>
      <c r="CE76" s="40">
        <v>880</v>
      </c>
      <c r="CF76" s="19">
        <v>880.1</v>
      </c>
      <c r="CG76" s="19">
        <v>900.1</v>
      </c>
      <c r="CH76" t="s">
        <v>81</v>
      </c>
    </row>
    <row r="77" spans="1:86" ht="100.8">
      <c r="A77" s="3" t="s">
        <v>2</v>
      </c>
      <c r="B77" s="4">
        <v>55</v>
      </c>
      <c r="C77" s="4">
        <v>57.55</v>
      </c>
      <c r="D77" s="4">
        <v>51.666666666666998</v>
      </c>
      <c r="E77" s="4">
        <v>51.766666666667</v>
      </c>
      <c r="F77" s="4">
        <v>56.833333333333698</v>
      </c>
      <c r="G77" s="4">
        <v>55.908000000000399</v>
      </c>
      <c r="H77" s="4">
        <v>62.516666666667099</v>
      </c>
      <c r="I77" s="4">
        <v>61.498800000000401</v>
      </c>
      <c r="J77" s="4">
        <v>68.7683333333338</v>
      </c>
      <c r="K77" s="4">
        <v>67.648680000000496</v>
      </c>
      <c r="L77" s="4">
        <v>75.645166666667194</v>
      </c>
      <c r="M77" s="4">
        <v>105.87</v>
      </c>
      <c r="N77" s="4">
        <v>99.89</v>
      </c>
      <c r="O77" s="4">
        <v>83.3333333333333</v>
      </c>
      <c r="P77" s="4">
        <v>88.6666666666667</v>
      </c>
      <c r="Q77" s="4">
        <v>89</v>
      </c>
      <c r="R77" s="4">
        <v>86.6666666666667</v>
      </c>
      <c r="S77" s="4">
        <v>100</v>
      </c>
      <c r="T77" s="4">
        <v>106.666666666667</v>
      </c>
      <c r="U77" s="4">
        <v>118.75</v>
      </c>
      <c r="V77" s="4">
        <v>119</v>
      </c>
      <c r="W77" s="4">
        <v>118.571428571429</v>
      </c>
      <c r="X77" s="4">
        <v>102.541337927886</v>
      </c>
      <c r="Y77" s="4">
        <v>150</v>
      </c>
      <c r="Z77" s="5">
        <v>156.25</v>
      </c>
      <c r="AA77" s="4">
        <v>150</v>
      </c>
      <c r="AB77" s="4">
        <v>125</v>
      </c>
      <c r="AC77" s="6">
        <v>130.12457000000001</v>
      </c>
      <c r="AD77" s="4">
        <v>135.6</v>
      </c>
      <c r="AE77" s="4">
        <v>140</v>
      </c>
      <c r="AF77" s="6">
        <v>140</v>
      </c>
      <c r="AG77" s="5">
        <v>160.81818181818201</v>
      </c>
      <c r="AH77" s="5">
        <v>160.94999999999999</v>
      </c>
      <c r="AI77" s="5">
        <v>156.25</v>
      </c>
      <c r="AJ77" s="10">
        <v>160</v>
      </c>
      <c r="AK77" s="5">
        <v>158</v>
      </c>
      <c r="AL77" s="5">
        <v>153.57142857142799</v>
      </c>
      <c r="AM77" s="5">
        <v>140.666666666667</v>
      </c>
      <c r="AN77" s="11">
        <v>148.6</v>
      </c>
      <c r="AO77" s="16">
        <v>146</v>
      </c>
      <c r="AP77" s="5">
        <v>141</v>
      </c>
      <c r="AQ77" s="10">
        <v>143</v>
      </c>
      <c r="AR77" s="10">
        <v>145</v>
      </c>
      <c r="AS77" s="10">
        <v>148</v>
      </c>
      <c r="AT77" s="10">
        <v>150</v>
      </c>
      <c r="AU77" s="10">
        <v>153</v>
      </c>
      <c r="AV77" s="10">
        <v>155</v>
      </c>
      <c r="AW77" s="10">
        <v>158</v>
      </c>
      <c r="AX77" s="10">
        <v>160</v>
      </c>
      <c r="AY77" s="10">
        <v>166</v>
      </c>
      <c r="AZ77" s="17">
        <v>170</v>
      </c>
      <c r="BA77" s="17">
        <v>170</v>
      </c>
      <c r="BB77" s="18">
        <v>180</v>
      </c>
      <c r="BC77" s="18">
        <v>183</v>
      </c>
      <c r="BD77" s="18">
        <v>194.3</v>
      </c>
      <c r="BE77" s="18">
        <v>210.63</v>
      </c>
      <c r="BF77" s="18">
        <v>264.22000000000003</v>
      </c>
      <c r="BG77" s="18">
        <v>285.64999999999998</v>
      </c>
      <c r="BH77" s="18">
        <v>294.58</v>
      </c>
      <c r="BI77" s="18">
        <v>310.24</v>
      </c>
      <c r="BJ77" s="18">
        <v>326.17</v>
      </c>
      <c r="BK77" s="18">
        <v>355.64</v>
      </c>
      <c r="BL77" s="18">
        <v>382.25</v>
      </c>
      <c r="BM77" s="18">
        <v>394.85</v>
      </c>
      <c r="BN77" s="18">
        <v>400.05</v>
      </c>
      <c r="BO77" s="18">
        <v>455.06</v>
      </c>
      <c r="BP77" s="18">
        <v>430.25</v>
      </c>
      <c r="BQ77" s="18">
        <v>438.7</v>
      </c>
      <c r="BR77" s="18">
        <v>450.62</v>
      </c>
      <c r="BS77" s="18">
        <v>458.21</v>
      </c>
      <c r="BT77" s="18">
        <v>533.72</v>
      </c>
      <c r="BU77" s="13">
        <v>546.39979060809605</v>
      </c>
      <c r="BV77" s="23">
        <v>556.6729905034</v>
      </c>
      <c r="BW77" s="17">
        <v>585</v>
      </c>
      <c r="BX77" s="17">
        <v>550</v>
      </c>
      <c r="BY77" s="5">
        <v>563.63636363636397</v>
      </c>
      <c r="BZ77" s="5">
        <v>603.5</v>
      </c>
      <c r="CA77" s="21">
        <v>613.5</v>
      </c>
      <c r="CB77" s="17">
        <v>620</v>
      </c>
      <c r="CC77" s="13">
        <v>624.30999999999995</v>
      </c>
      <c r="CD77" s="40">
        <v>630.24</v>
      </c>
      <c r="CE77" s="40">
        <v>670.44</v>
      </c>
      <c r="CF77" s="40">
        <v>670.44</v>
      </c>
      <c r="CG77" s="40">
        <v>670.45</v>
      </c>
      <c r="CH77" t="s">
        <v>82</v>
      </c>
    </row>
    <row r="78" spans="1:86" ht="100.8">
      <c r="A78" s="3" t="s">
        <v>3</v>
      </c>
      <c r="B78" s="4">
        <v>591.66666666666697</v>
      </c>
      <c r="C78" s="4">
        <v>591.66666666666697</v>
      </c>
      <c r="D78" s="4">
        <v>585</v>
      </c>
      <c r="E78" s="4">
        <v>611.66666666666697</v>
      </c>
      <c r="F78" s="4">
        <v>611.66666666666697</v>
      </c>
      <c r="G78" s="4">
        <v>662.5</v>
      </c>
      <c r="H78" s="4">
        <v>850</v>
      </c>
      <c r="I78" s="4">
        <v>850</v>
      </c>
      <c r="J78" s="4">
        <v>1002.86180554381</v>
      </c>
      <c r="K78" s="4">
        <v>1200.5</v>
      </c>
      <c r="L78" s="4">
        <v>1345</v>
      </c>
      <c r="M78" s="4">
        <v>1500.22</v>
      </c>
      <c r="N78" s="4">
        <v>1350</v>
      </c>
      <c r="O78" s="4">
        <v>1037.5</v>
      </c>
      <c r="P78" s="4">
        <v>1400</v>
      </c>
      <c r="Q78" s="4">
        <v>1390</v>
      </c>
      <c r="R78" s="4">
        <v>1350</v>
      </c>
      <c r="S78" s="4">
        <v>1301.6666666666599</v>
      </c>
      <c r="T78" s="4">
        <v>1344</v>
      </c>
      <c r="U78" s="4">
        <v>1290</v>
      </c>
      <c r="V78" s="4">
        <v>1280</v>
      </c>
      <c r="W78" s="4">
        <v>1244.44444444444</v>
      </c>
      <c r="X78" s="4">
        <v>1324.0178989608901</v>
      </c>
      <c r="Y78" s="4">
        <v>1516.6666666666599</v>
      </c>
      <c r="Z78" s="5">
        <v>1607.5</v>
      </c>
      <c r="AA78" s="4">
        <v>1500</v>
      </c>
      <c r="AB78" s="4">
        <v>1355</v>
      </c>
      <c r="AC78" s="4">
        <v>1400</v>
      </c>
      <c r="AD78" s="4">
        <v>1360.8</v>
      </c>
      <c r="AE78" s="4">
        <v>1360</v>
      </c>
      <c r="AF78" s="6">
        <v>1400</v>
      </c>
      <c r="AG78" s="5">
        <v>1650</v>
      </c>
      <c r="AH78" s="5">
        <v>1680</v>
      </c>
      <c r="AI78" s="5">
        <v>1787.5</v>
      </c>
      <c r="AJ78" s="10">
        <v>1700</v>
      </c>
      <c r="AK78" s="5">
        <v>1565</v>
      </c>
      <c r="AL78" s="5">
        <v>1461.76470588235</v>
      </c>
      <c r="AM78" s="5">
        <v>1538.8</v>
      </c>
      <c r="AN78" s="11">
        <v>1500</v>
      </c>
      <c r="AO78" s="16">
        <v>1520</v>
      </c>
      <c r="AP78" s="5">
        <v>1604</v>
      </c>
      <c r="AQ78" s="10">
        <v>1550</v>
      </c>
      <c r="AR78" s="10">
        <v>1600</v>
      </c>
      <c r="AS78" s="10">
        <v>1560</v>
      </c>
      <c r="AT78" s="10">
        <v>1562</v>
      </c>
      <c r="AU78" s="10">
        <v>1565</v>
      </c>
      <c r="AV78" s="10">
        <v>1568</v>
      </c>
      <c r="AW78" s="10">
        <v>1570</v>
      </c>
      <c r="AX78" s="10">
        <v>1585</v>
      </c>
      <c r="AY78" s="10">
        <v>1587</v>
      </c>
      <c r="AZ78" s="17">
        <v>1666.6666666666699</v>
      </c>
      <c r="BA78" s="17">
        <v>1666.6666666666699</v>
      </c>
      <c r="BB78" s="18">
        <v>1685</v>
      </c>
      <c r="BC78" s="18">
        <v>1689</v>
      </c>
      <c r="BD78" s="18">
        <v>1700</v>
      </c>
      <c r="BE78" s="18">
        <v>1790.8</v>
      </c>
      <c r="BF78" s="18">
        <v>1873.24</v>
      </c>
      <c r="BG78" s="18">
        <v>1900.1</v>
      </c>
      <c r="BH78" s="18">
        <v>1920.2</v>
      </c>
      <c r="BI78" s="18">
        <v>1975.03</v>
      </c>
      <c r="BJ78" s="18">
        <v>1972.59</v>
      </c>
      <c r="BK78" s="18">
        <v>1987.33</v>
      </c>
      <c r="BL78" s="18">
        <v>2000.12</v>
      </c>
      <c r="BM78" s="18">
        <v>2070.35</v>
      </c>
      <c r="BN78" s="18">
        <v>2096.3000000000002</v>
      </c>
      <c r="BO78" s="18">
        <v>2134.1</v>
      </c>
      <c r="BP78" s="18">
        <v>2200.3000000000002</v>
      </c>
      <c r="BQ78" s="18">
        <v>2300.52</v>
      </c>
      <c r="BR78" s="18">
        <v>2304.11</v>
      </c>
      <c r="BS78" s="18">
        <v>2349.0300000000002</v>
      </c>
      <c r="BT78" s="18">
        <v>2342.15</v>
      </c>
      <c r="BU78" s="13">
        <v>2555.2116693968401</v>
      </c>
      <c r="BV78" s="23">
        <v>2566.48927523154</v>
      </c>
      <c r="BW78" s="17">
        <v>3075</v>
      </c>
      <c r="BX78" s="17">
        <v>4133.3333333333303</v>
      </c>
      <c r="BY78" s="5">
        <v>4600</v>
      </c>
      <c r="BZ78" s="5">
        <v>4670</v>
      </c>
      <c r="CA78" s="5">
        <v>4670</v>
      </c>
      <c r="CB78" s="17">
        <v>4925</v>
      </c>
      <c r="CC78" s="13">
        <v>4955.3900000000003</v>
      </c>
      <c r="CD78" s="40">
        <v>4970.3100000000004</v>
      </c>
      <c r="CE78" s="40">
        <v>5000</v>
      </c>
      <c r="CF78" s="40">
        <v>5000</v>
      </c>
      <c r="CG78" s="40">
        <v>5000</v>
      </c>
      <c r="CH78" t="s">
        <v>82</v>
      </c>
    </row>
    <row r="79" spans="1:86" ht="86.4">
      <c r="A79" s="3" t="s">
        <v>4</v>
      </c>
      <c r="B79" s="4">
        <v>25000</v>
      </c>
      <c r="C79" s="4">
        <v>25000</v>
      </c>
      <c r="D79" s="4">
        <v>25000</v>
      </c>
      <c r="E79" s="4">
        <v>25000</v>
      </c>
      <c r="F79" s="4">
        <v>25000</v>
      </c>
      <c r="G79" s="4">
        <v>25000</v>
      </c>
      <c r="H79" s="4">
        <v>25000</v>
      </c>
      <c r="I79" s="4">
        <v>25000</v>
      </c>
      <c r="J79" s="4">
        <v>32203.062934219299</v>
      </c>
      <c r="K79" s="4">
        <v>32203.062934219299</v>
      </c>
      <c r="L79" s="4">
        <v>32203.062934219299</v>
      </c>
      <c r="M79" s="4">
        <v>33500.449999999997</v>
      </c>
      <c r="N79" s="4">
        <v>33500.449999999997</v>
      </c>
      <c r="O79" s="4">
        <v>33500.449999999997</v>
      </c>
      <c r="P79" s="4">
        <v>33000</v>
      </c>
      <c r="Q79" s="4">
        <v>33000</v>
      </c>
      <c r="R79" s="4">
        <v>33666.666666666701</v>
      </c>
      <c r="S79" s="4">
        <v>33070</v>
      </c>
      <c r="T79" s="4">
        <v>32000</v>
      </c>
      <c r="U79" s="4">
        <v>32075</v>
      </c>
      <c r="V79" s="4">
        <v>32500</v>
      </c>
      <c r="W79" s="4">
        <v>34000</v>
      </c>
      <c r="X79" s="4">
        <v>34000</v>
      </c>
      <c r="Y79" s="4">
        <v>35000</v>
      </c>
      <c r="Z79" s="5">
        <v>36500</v>
      </c>
      <c r="AA79" s="4">
        <v>35000</v>
      </c>
      <c r="AB79" s="4">
        <v>35000</v>
      </c>
      <c r="AC79" s="6">
        <v>35000.223145000004</v>
      </c>
      <c r="AD79" s="4">
        <v>34500</v>
      </c>
      <c r="AE79" s="4">
        <v>34550</v>
      </c>
      <c r="AF79" s="6">
        <v>34600</v>
      </c>
      <c r="AG79" s="5">
        <v>35375</v>
      </c>
      <c r="AH79" s="5">
        <v>35370</v>
      </c>
      <c r="AI79" s="5">
        <v>36500</v>
      </c>
      <c r="AJ79" s="10">
        <v>36000</v>
      </c>
      <c r="AK79" s="5">
        <v>28000</v>
      </c>
      <c r="AL79" s="5">
        <v>27505.35</v>
      </c>
      <c r="AM79" s="5">
        <v>28000</v>
      </c>
      <c r="AN79" s="11">
        <v>27600</v>
      </c>
      <c r="AO79" s="16">
        <v>27600</v>
      </c>
      <c r="AP79" s="5">
        <v>26020</v>
      </c>
      <c r="AQ79" s="10">
        <v>26000</v>
      </c>
      <c r="AR79" s="10">
        <v>26200</v>
      </c>
      <c r="AS79" s="10">
        <v>26300</v>
      </c>
      <c r="AT79" s="10">
        <v>26200</v>
      </c>
      <c r="AU79" s="10">
        <v>26250</v>
      </c>
      <c r="AV79" s="10">
        <v>26300</v>
      </c>
      <c r="AW79" s="10">
        <v>26400</v>
      </c>
      <c r="AX79" s="10">
        <v>26450</v>
      </c>
      <c r="AY79" s="10">
        <v>26470</v>
      </c>
      <c r="AZ79" s="17">
        <v>25700</v>
      </c>
      <c r="BA79" s="17">
        <v>25700</v>
      </c>
      <c r="BB79" s="18">
        <v>25700</v>
      </c>
      <c r="BC79" s="18">
        <v>25700</v>
      </c>
      <c r="BD79" s="18">
        <v>35700</v>
      </c>
      <c r="BE79" s="18">
        <v>35700</v>
      </c>
      <c r="BF79" s="18">
        <v>36000</v>
      </c>
      <c r="BG79" s="18">
        <v>34800</v>
      </c>
      <c r="BH79" s="18">
        <v>34550</v>
      </c>
      <c r="BI79" s="18">
        <v>34750</v>
      </c>
      <c r="BJ79" s="18">
        <v>35000</v>
      </c>
      <c r="BK79" s="18">
        <v>35000</v>
      </c>
      <c r="BL79" s="18">
        <v>35700</v>
      </c>
      <c r="BM79" s="18">
        <v>35600</v>
      </c>
      <c r="BN79" s="18">
        <v>35500</v>
      </c>
      <c r="BO79" s="18">
        <v>35300</v>
      </c>
      <c r="BP79" s="18">
        <v>35000</v>
      </c>
      <c r="BQ79" s="18">
        <v>35200</v>
      </c>
      <c r="BR79" s="18">
        <v>35400</v>
      </c>
      <c r="BS79" s="18">
        <v>35150</v>
      </c>
      <c r="BT79" s="18">
        <v>35300</v>
      </c>
      <c r="BU79" s="13">
        <v>39285.591084808497</v>
      </c>
      <c r="BV79" s="23">
        <v>39355.233880350897</v>
      </c>
      <c r="BW79" s="17">
        <v>50285.714285714297</v>
      </c>
      <c r="BX79" s="17">
        <v>55000</v>
      </c>
      <c r="BY79" s="5">
        <v>55000</v>
      </c>
      <c r="BZ79" s="5">
        <v>50000</v>
      </c>
      <c r="CA79" s="21">
        <v>50000</v>
      </c>
      <c r="CB79" s="17">
        <v>55250</v>
      </c>
      <c r="CC79" s="13">
        <v>60000</v>
      </c>
      <c r="CD79" s="40">
        <v>70000</v>
      </c>
      <c r="CE79" s="40">
        <v>70000</v>
      </c>
      <c r="CF79" s="40">
        <v>70000</v>
      </c>
      <c r="CG79" s="40">
        <v>77000</v>
      </c>
      <c r="CH79" t="s">
        <v>82</v>
      </c>
    </row>
    <row r="80" spans="1:86" ht="86.4">
      <c r="A80" s="3" t="s">
        <v>5</v>
      </c>
      <c r="B80" s="4">
        <v>65.8333333333333</v>
      </c>
      <c r="C80" s="4">
        <v>60</v>
      </c>
      <c r="D80" s="4">
        <v>71.785714285714207</v>
      </c>
      <c r="E80" s="4">
        <v>76.6666666666667</v>
      </c>
      <c r="F80" s="4">
        <v>85.8333333333333</v>
      </c>
      <c r="G80" s="4">
        <v>78.75</v>
      </c>
      <c r="H80" s="4">
        <v>81.25</v>
      </c>
      <c r="I80" s="4">
        <v>84.5833333333333</v>
      </c>
      <c r="J80" s="4">
        <v>73.917468824110003</v>
      </c>
      <c r="K80" s="4">
        <v>80.235582798718795</v>
      </c>
      <c r="L80" s="4">
        <v>74</v>
      </c>
      <c r="M80" s="4">
        <v>85</v>
      </c>
      <c r="N80" s="4">
        <v>77.5</v>
      </c>
      <c r="O80" s="4">
        <v>65.5555555555556</v>
      </c>
      <c r="P80" s="4">
        <v>62.5</v>
      </c>
      <c r="Q80" s="4">
        <v>77.7777777777778</v>
      </c>
      <c r="R80" s="4">
        <v>76.25</v>
      </c>
      <c r="S80" s="4">
        <v>77.89</v>
      </c>
      <c r="T80" s="4">
        <v>77.7777777777778</v>
      </c>
      <c r="U80" s="4">
        <v>78</v>
      </c>
      <c r="V80" s="4">
        <v>81.1111111111111</v>
      </c>
      <c r="W80" s="4">
        <v>76.363636363636402</v>
      </c>
      <c r="X80" s="4">
        <v>72.5</v>
      </c>
      <c r="Y80" s="4">
        <v>78.571428571428598</v>
      </c>
      <c r="Z80" s="5">
        <v>86.25</v>
      </c>
      <c r="AA80" s="4">
        <v>85</v>
      </c>
      <c r="AB80" s="4">
        <v>75</v>
      </c>
      <c r="AC80" s="4">
        <v>80.125473</v>
      </c>
      <c r="AD80" s="4">
        <v>76.6666666666667</v>
      </c>
      <c r="AE80" s="4">
        <v>80</v>
      </c>
      <c r="AF80" s="8">
        <v>80</v>
      </c>
      <c r="AG80" s="5">
        <v>84.545454545454504</v>
      </c>
      <c r="AH80" s="5">
        <v>85</v>
      </c>
      <c r="AI80" s="5">
        <v>66.25</v>
      </c>
      <c r="AJ80" s="14">
        <v>70</v>
      </c>
      <c r="AK80" s="5">
        <v>67.5</v>
      </c>
      <c r="AL80" s="5">
        <v>63.684210526315802</v>
      </c>
      <c r="AM80" s="5">
        <v>67.5</v>
      </c>
      <c r="AN80" s="11">
        <v>77</v>
      </c>
      <c r="AO80" s="30">
        <v>75</v>
      </c>
      <c r="AP80" s="30">
        <v>75</v>
      </c>
      <c r="AQ80" s="14">
        <v>78</v>
      </c>
      <c r="AR80" s="14">
        <v>79</v>
      </c>
      <c r="AS80" s="14">
        <v>80</v>
      </c>
      <c r="AT80" s="14">
        <v>80</v>
      </c>
      <c r="AU80" s="14">
        <v>87</v>
      </c>
      <c r="AV80" s="14">
        <v>90</v>
      </c>
      <c r="AW80" s="14">
        <v>96</v>
      </c>
      <c r="AX80" s="14">
        <v>95</v>
      </c>
      <c r="AY80" s="14">
        <v>98</v>
      </c>
      <c r="AZ80" s="17">
        <v>90</v>
      </c>
      <c r="BA80" s="17">
        <v>90</v>
      </c>
      <c r="BB80" s="19">
        <v>94</v>
      </c>
      <c r="BC80" s="19">
        <v>97</v>
      </c>
      <c r="BD80" s="19">
        <v>100</v>
      </c>
      <c r="BE80" s="19">
        <v>150.37</v>
      </c>
      <c r="BF80" s="19">
        <v>167.48</v>
      </c>
      <c r="BG80" s="19">
        <v>174.78</v>
      </c>
      <c r="BH80" s="19">
        <v>186.25</v>
      </c>
      <c r="BI80" s="19">
        <v>197.45</v>
      </c>
      <c r="BJ80" s="19">
        <v>200.39</v>
      </c>
      <c r="BK80" s="19">
        <v>205.1</v>
      </c>
      <c r="BL80" s="19">
        <v>220.67</v>
      </c>
      <c r="BM80" s="19">
        <v>230.07</v>
      </c>
      <c r="BN80" s="19">
        <v>245.09</v>
      </c>
      <c r="BO80" s="19">
        <v>240.7</v>
      </c>
      <c r="BP80" s="19">
        <v>245.1</v>
      </c>
      <c r="BQ80" s="19">
        <v>256.45</v>
      </c>
      <c r="BR80" s="19">
        <v>263.45</v>
      </c>
      <c r="BS80" s="19">
        <v>270.02</v>
      </c>
      <c r="BT80" s="19">
        <v>272.45999999999998</v>
      </c>
      <c r="BU80" s="13">
        <v>290.68199791708798</v>
      </c>
      <c r="BV80" s="23">
        <v>295.82733891604698</v>
      </c>
      <c r="BW80" s="17">
        <v>275.45454545454498</v>
      </c>
      <c r="BX80" s="17">
        <v>310</v>
      </c>
      <c r="BY80" s="5">
        <v>377.5</v>
      </c>
      <c r="BZ80" s="5">
        <v>417.5</v>
      </c>
      <c r="CA80" s="5">
        <v>417.5</v>
      </c>
      <c r="CB80" s="17">
        <v>457.142857142857</v>
      </c>
      <c r="CC80" s="13">
        <v>460.44</v>
      </c>
      <c r="CD80" s="19">
        <v>462.8</v>
      </c>
      <c r="CE80" s="19">
        <v>485.23</v>
      </c>
      <c r="CF80" s="19">
        <v>485.25</v>
      </c>
      <c r="CG80" s="19">
        <v>485.26</v>
      </c>
      <c r="CH80" t="s">
        <v>82</v>
      </c>
    </row>
    <row r="81" spans="1:86" ht="115.2">
      <c r="A81" s="3" t="s">
        <v>6</v>
      </c>
      <c r="B81" s="4">
        <v>100</v>
      </c>
      <c r="C81" s="4">
        <v>100.21</v>
      </c>
      <c r="D81" s="4">
        <v>100.420441</v>
      </c>
      <c r="E81" s="4">
        <v>100.63132392609999</v>
      </c>
      <c r="F81" s="4">
        <v>100.842649706345</v>
      </c>
      <c r="G81" s="4">
        <v>101.054419270728</v>
      </c>
      <c r="H81" s="4">
        <v>101.266633551197</v>
      </c>
      <c r="I81" s="4">
        <v>101.479293481654</v>
      </c>
      <c r="J81" s="4">
        <v>150</v>
      </c>
      <c r="K81" s="4">
        <v>150</v>
      </c>
      <c r="L81" s="4">
        <v>150</v>
      </c>
      <c r="M81" s="4">
        <v>200.25</v>
      </c>
      <c r="N81" s="4">
        <v>150</v>
      </c>
      <c r="O81" s="4">
        <v>150</v>
      </c>
      <c r="P81" s="4">
        <v>170.56</v>
      </c>
      <c r="Q81" s="4">
        <v>171</v>
      </c>
      <c r="R81" s="4">
        <v>171.99</v>
      </c>
      <c r="S81" s="4">
        <v>173</v>
      </c>
      <c r="T81" s="4">
        <v>173</v>
      </c>
      <c r="U81" s="4">
        <v>172.89</v>
      </c>
      <c r="V81" s="4">
        <v>180</v>
      </c>
      <c r="W81" s="4">
        <v>175.55</v>
      </c>
      <c r="X81" s="4">
        <v>173.475836051778</v>
      </c>
      <c r="Y81" s="4">
        <v>170.475836051778</v>
      </c>
      <c r="Z81" s="14">
        <v>180</v>
      </c>
      <c r="AA81" s="14">
        <v>180</v>
      </c>
      <c r="AB81" s="4">
        <v>175</v>
      </c>
      <c r="AC81" s="8">
        <v>180.23145600000001</v>
      </c>
      <c r="AD81" s="8">
        <v>177.58410355999999</v>
      </c>
      <c r="AE81" s="4">
        <v>180</v>
      </c>
      <c r="AF81" s="8">
        <v>180</v>
      </c>
      <c r="AG81" s="5">
        <v>200</v>
      </c>
      <c r="AH81" s="5">
        <v>200</v>
      </c>
      <c r="AI81" s="14">
        <v>200</v>
      </c>
      <c r="AJ81" s="14">
        <v>220</v>
      </c>
      <c r="AK81" s="5">
        <v>185</v>
      </c>
      <c r="AL81" s="5">
        <v>180.3</v>
      </c>
      <c r="AM81" s="5">
        <v>170</v>
      </c>
      <c r="AN81" s="5">
        <v>170</v>
      </c>
      <c r="AO81" s="30">
        <v>170</v>
      </c>
      <c r="AP81" s="5">
        <v>183</v>
      </c>
      <c r="AQ81" s="14">
        <v>180</v>
      </c>
      <c r="AR81" s="14">
        <v>180</v>
      </c>
      <c r="AS81" s="14">
        <v>183</v>
      </c>
      <c r="AT81" s="14">
        <v>185</v>
      </c>
      <c r="AU81" s="14">
        <v>190</v>
      </c>
      <c r="AV81" s="14">
        <v>190</v>
      </c>
      <c r="AW81" s="14">
        <v>197</v>
      </c>
      <c r="AX81" s="14">
        <v>198</v>
      </c>
      <c r="AY81" s="14">
        <v>198</v>
      </c>
      <c r="AZ81" s="19">
        <v>190</v>
      </c>
      <c r="BA81" s="19">
        <v>190</v>
      </c>
      <c r="BB81" s="19">
        <v>193</v>
      </c>
      <c r="BC81" s="19">
        <v>196</v>
      </c>
      <c r="BD81" s="19">
        <v>199.5</v>
      </c>
      <c r="BE81" s="19">
        <v>200</v>
      </c>
      <c r="BF81" s="19">
        <v>264.29000000000002</v>
      </c>
      <c r="BG81" s="19">
        <v>270.45</v>
      </c>
      <c r="BH81" s="19">
        <v>280.10000000000002</v>
      </c>
      <c r="BI81" s="19">
        <v>293.24</v>
      </c>
      <c r="BJ81" s="19">
        <v>290.77</v>
      </c>
      <c r="BK81" s="19">
        <v>297.23</v>
      </c>
      <c r="BL81" s="19">
        <v>320.14999999999998</v>
      </c>
      <c r="BM81" s="19">
        <v>315.60000000000002</v>
      </c>
      <c r="BN81" s="19">
        <v>320.39999999999998</v>
      </c>
      <c r="BO81" s="19">
        <v>365.34</v>
      </c>
      <c r="BP81" s="19">
        <v>362.4</v>
      </c>
      <c r="BQ81" s="19">
        <v>387.42</v>
      </c>
      <c r="BR81" s="19">
        <v>380.76</v>
      </c>
      <c r="BS81" s="19">
        <v>387.06</v>
      </c>
      <c r="BT81" s="19">
        <v>394.2</v>
      </c>
      <c r="BU81" s="13">
        <v>405.36336412720601</v>
      </c>
      <c r="BV81" s="23">
        <v>415.56604580927001</v>
      </c>
      <c r="BW81" s="13">
        <v>405.5</v>
      </c>
      <c r="BX81" s="13">
        <v>405.55</v>
      </c>
      <c r="BY81" s="13">
        <v>408.87201526975701</v>
      </c>
      <c r="BZ81" s="14">
        <v>400</v>
      </c>
      <c r="CA81" s="32">
        <v>400.5</v>
      </c>
      <c r="CB81" s="32">
        <v>420.5</v>
      </c>
      <c r="CC81" s="13">
        <v>426.2</v>
      </c>
      <c r="CD81" s="19">
        <v>470</v>
      </c>
      <c r="CE81" s="19">
        <v>480</v>
      </c>
      <c r="CF81" s="19">
        <v>480</v>
      </c>
      <c r="CG81" s="19">
        <v>480.1</v>
      </c>
      <c r="CH81" t="s">
        <v>82</v>
      </c>
    </row>
    <row r="82" spans="1:86" ht="100.8">
      <c r="A82" s="3" t="s">
        <v>2</v>
      </c>
      <c r="B82" s="7">
        <v>90.8333333333333</v>
      </c>
      <c r="C82" s="7">
        <v>79.785714285713993</v>
      </c>
      <c r="D82" s="7">
        <v>79.785714285713993</v>
      </c>
      <c r="E82" s="7">
        <v>93.333333333333002</v>
      </c>
      <c r="F82" s="7">
        <v>87.769230769230504</v>
      </c>
      <c r="G82" s="7">
        <v>87.769230769230504</v>
      </c>
      <c r="H82" s="7">
        <v>87.769230769230504</v>
      </c>
      <c r="I82" s="7">
        <v>91.153846153846004</v>
      </c>
      <c r="J82" s="7">
        <v>103.023663054164</v>
      </c>
      <c r="K82" s="7">
        <v>94.9635714285711</v>
      </c>
      <c r="L82" s="7">
        <v>119.87012987013</v>
      </c>
      <c r="M82" s="7">
        <v>120.87012987013</v>
      </c>
      <c r="N82" s="7">
        <v>105.625</v>
      </c>
      <c r="O82" s="7">
        <v>114.615384615385</v>
      </c>
      <c r="P82" s="7">
        <v>128.75</v>
      </c>
      <c r="Q82" s="7">
        <v>127.777777777778</v>
      </c>
      <c r="R82" s="7">
        <v>126.222222222222</v>
      </c>
      <c r="S82" s="7">
        <v>122.35294117647101</v>
      </c>
      <c r="T82" s="7">
        <v>120</v>
      </c>
      <c r="U82" s="7">
        <v>119.5</v>
      </c>
      <c r="V82" s="7">
        <v>121.578947368421</v>
      </c>
      <c r="W82" s="7">
        <v>118.75</v>
      </c>
      <c r="X82" s="7">
        <v>123.52</v>
      </c>
      <c r="Y82" s="4">
        <v>160</v>
      </c>
      <c r="Z82" s="5">
        <v>172.38095238095201</v>
      </c>
      <c r="AA82" s="4">
        <v>161.42857142857099</v>
      </c>
      <c r="AB82" s="4">
        <v>150</v>
      </c>
      <c r="AC82" s="6">
        <v>155.71</v>
      </c>
      <c r="AD82" s="6">
        <v>161</v>
      </c>
      <c r="AE82" s="6">
        <v>160</v>
      </c>
      <c r="AF82" s="6">
        <v>160</v>
      </c>
      <c r="AG82" s="5">
        <v>165</v>
      </c>
      <c r="AH82" s="8">
        <v>160</v>
      </c>
      <c r="AI82" s="5">
        <v>108.095238095238</v>
      </c>
      <c r="AJ82" s="10">
        <v>115</v>
      </c>
      <c r="AK82" s="5">
        <v>136.111111111111</v>
      </c>
      <c r="AL82" s="5">
        <v>134.375</v>
      </c>
      <c r="AM82" s="5">
        <v>135.71428571428601</v>
      </c>
      <c r="AN82" s="11">
        <v>136.842105263158</v>
      </c>
      <c r="AO82" s="16">
        <v>137</v>
      </c>
      <c r="AP82" s="5">
        <v>147.727272727273</v>
      </c>
      <c r="AQ82" s="10">
        <v>145</v>
      </c>
      <c r="AR82" s="10">
        <v>149</v>
      </c>
      <c r="AS82" s="10">
        <v>150</v>
      </c>
      <c r="AT82" s="10">
        <v>150</v>
      </c>
      <c r="AU82" s="10">
        <v>156</v>
      </c>
      <c r="AV82" s="10">
        <v>155</v>
      </c>
      <c r="AW82" s="10">
        <v>157</v>
      </c>
      <c r="AX82" s="10">
        <v>158</v>
      </c>
      <c r="AY82" s="10">
        <v>160</v>
      </c>
      <c r="AZ82" s="17">
        <v>163.04347826086999</v>
      </c>
      <c r="BA82" s="18">
        <v>184</v>
      </c>
      <c r="BB82" s="18">
        <v>186</v>
      </c>
      <c r="BC82" s="18">
        <v>190</v>
      </c>
      <c r="BD82" s="18">
        <v>197.4</v>
      </c>
      <c r="BE82" s="18">
        <v>230.14</v>
      </c>
      <c r="BF82" s="18">
        <v>276.49</v>
      </c>
      <c r="BG82" s="18">
        <v>295.70999999999998</v>
      </c>
      <c r="BH82" s="18">
        <v>300.5</v>
      </c>
      <c r="BI82" s="18">
        <v>328.2</v>
      </c>
      <c r="BJ82" s="18">
        <v>361.09</v>
      </c>
      <c r="BK82" s="18">
        <v>382.09</v>
      </c>
      <c r="BL82" s="18">
        <v>395.25</v>
      </c>
      <c r="BM82" s="18">
        <v>405.61</v>
      </c>
      <c r="BN82" s="18">
        <v>419.57</v>
      </c>
      <c r="BO82" s="18">
        <v>437.92</v>
      </c>
      <c r="BP82" s="18">
        <v>450.8</v>
      </c>
      <c r="BQ82" s="18">
        <v>483.24</v>
      </c>
      <c r="BR82" s="18">
        <v>490.19</v>
      </c>
      <c r="BS82" s="18">
        <v>498.24</v>
      </c>
      <c r="BT82" s="18">
        <v>500.17</v>
      </c>
      <c r="BU82" s="13">
        <v>510.970517626039</v>
      </c>
      <c r="BV82" s="13">
        <v>533.22600288485205</v>
      </c>
      <c r="BW82" s="17">
        <v>612.91666666666697</v>
      </c>
      <c r="BX82" s="17">
        <v>621.5</v>
      </c>
      <c r="BY82" s="5">
        <v>632.5</v>
      </c>
      <c r="BZ82" s="5">
        <v>632.35294117647095</v>
      </c>
      <c r="CA82" s="21">
        <v>632.6</v>
      </c>
      <c r="CB82" s="17">
        <v>658.695652173913</v>
      </c>
      <c r="CC82" s="13">
        <v>660.15</v>
      </c>
      <c r="CD82" s="40">
        <v>668.4</v>
      </c>
      <c r="CE82" s="40">
        <v>690.37</v>
      </c>
      <c r="CF82" s="40">
        <v>710</v>
      </c>
      <c r="CG82" s="40">
        <v>710.1</v>
      </c>
      <c r="CH82" s="40" t="s">
        <v>83</v>
      </c>
    </row>
    <row r="83" spans="1:86" ht="100.8">
      <c r="A83" s="3" t="s">
        <v>3</v>
      </c>
      <c r="B83" s="7">
        <v>745.71428571428601</v>
      </c>
      <c r="C83" s="7">
        <v>632.40259740259705</v>
      </c>
      <c r="D83" s="7">
        <v>632.40259740259705</v>
      </c>
      <c r="E83" s="7">
        <v>769.642857142857</v>
      </c>
      <c r="F83" s="7">
        <v>734.54545454545496</v>
      </c>
      <c r="G83" s="7">
        <v>734.54545454545496</v>
      </c>
      <c r="H83" s="7">
        <v>734.54545454545496</v>
      </c>
      <c r="I83" s="7">
        <v>734.54545454545496</v>
      </c>
      <c r="J83" s="7">
        <v>1009.53179023123</v>
      </c>
      <c r="K83" s="7">
        <v>1009.53179023123</v>
      </c>
      <c r="L83" s="7">
        <v>1009.53179023123</v>
      </c>
      <c r="M83" s="7">
        <v>1207.1428571428501</v>
      </c>
      <c r="N83" s="7">
        <v>976.66666666666697</v>
      </c>
      <c r="O83" s="7">
        <v>879.16666666666697</v>
      </c>
      <c r="P83" s="7">
        <v>1035.7142857142901</v>
      </c>
      <c r="Q83" s="7">
        <v>1231.25</v>
      </c>
      <c r="R83" s="7">
        <v>1206.25</v>
      </c>
      <c r="S83" s="7">
        <v>1325</v>
      </c>
      <c r="T83" s="7">
        <v>1300</v>
      </c>
      <c r="U83" s="7">
        <v>1450</v>
      </c>
      <c r="V83" s="7">
        <v>1461.1111111111099</v>
      </c>
      <c r="W83" s="7">
        <v>1440</v>
      </c>
      <c r="X83" s="7">
        <v>1518.75</v>
      </c>
      <c r="Y83" s="4">
        <v>1977.7777777777701</v>
      </c>
      <c r="Z83" s="5">
        <v>2007.7777777777701</v>
      </c>
      <c r="AA83" s="4">
        <v>2170.5</v>
      </c>
      <c r="AB83" s="4">
        <v>2100</v>
      </c>
      <c r="AC83" s="6">
        <v>2150.3214499999999</v>
      </c>
      <c r="AD83" s="6">
        <v>2040.6315789473599</v>
      </c>
      <c r="AE83" s="6">
        <v>2045</v>
      </c>
      <c r="AF83" s="6">
        <v>2050</v>
      </c>
      <c r="AG83" s="5">
        <v>2158.8235294117599</v>
      </c>
      <c r="AH83" s="8">
        <v>2160</v>
      </c>
      <c r="AI83" s="5">
        <v>1850.32</v>
      </c>
      <c r="AJ83" s="10">
        <v>1900</v>
      </c>
      <c r="AK83" s="5">
        <v>1578.125</v>
      </c>
      <c r="AL83" s="5">
        <v>1516.6666666666599</v>
      </c>
      <c r="AM83" s="5">
        <v>1460</v>
      </c>
      <c r="AN83" s="11">
        <v>1505.88235294117</v>
      </c>
      <c r="AO83" s="16">
        <v>1510</v>
      </c>
      <c r="AP83" s="5">
        <v>1553.125</v>
      </c>
      <c r="AQ83" s="10">
        <v>1555</v>
      </c>
      <c r="AR83" s="10">
        <v>1560</v>
      </c>
      <c r="AS83" s="10">
        <v>1550</v>
      </c>
      <c r="AT83" s="10">
        <v>1560</v>
      </c>
      <c r="AU83" s="10">
        <v>1570</v>
      </c>
      <c r="AV83" s="10">
        <v>1570</v>
      </c>
      <c r="AW83" s="10">
        <v>1573</v>
      </c>
      <c r="AX83" s="10">
        <v>1580</v>
      </c>
      <c r="AY83" s="10">
        <v>1584</v>
      </c>
      <c r="AZ83" s="17">
        <v>1636.3157894736801</v>
      </c>
      <c r="BA83" s="18">
        <v>1900</v>
      </c>
      <c r="BB83" s="18">
        <v>1920</v>
      </c>
      <c r="BC83" s="18">
        <v>1922</v>
      </c>
      <c r="BD83" s="18">
        <v>1996</v>
      </c>
      <c r="BE83" s="18">
        <v>2050.1999999999998</v>
      </c>
      <c r="BF83" s="18">
        <v>2361.21</v>
      </c>
      <c r="BG83" s="18">
        <v>2377.2199999999998</v>
      </c>
      <c r="BH83" s="18">
        <v>2385.4499999999998</v>
      </c>
      <c r="BI83" s="18">
        <v>2500.31</v>
      </c>
      <c r="BJ83" s="18">
        <v>2537.13</v>
      </c>
      <c r="BK83" s="18">
        <v>2577.3000000000002</v>
      </c>
      <c r="BL83" s="18">
        <v>2600.1</v>
      </c>
      <c r="BM83" s="18">
        <v>2645.09</v>
      </c>
      <c r="BN83" s="18">
        <v>2716.2</v>
      </c>
      <c r="BO83" s="18">
        <v>2752.78</v>
      </c>
      <c r="BP83" s="18">
        <v>2769.14</v>
      </c>
      <c r="BQ83" s="18">
        <v>2800.27</v>
      </c>
      <c r="BR83" s="18">
        <v>2850.13</v>
      </c>
      <c r="BS83" s="18">
        <v>2900.02</v>
      </c>
      <c r="BT83" s="18">
        <v>2904.31</v>
      </c>
      <c r="BU83" s="13">
        <v>3029.2776472709702</v>
      </c>
      <c r="BV83" s="13">
        <v>3050.7922860946101</v>
      </c>
      <c r="BW83" s="17">
        <v>3544.1176470588198</v>
      </c>
      <c r="BX83" s="17">
        <v>3568.75</v>
      </c>
      <c r="BY83" s="5">
        <v>3642.10526315789</v>
      </c>
      <c r="BZ83" s="5">
        <v>3641.6666666666601</v>
      </c>
      <c r="CA83" s="21">
        <v>3640.7</v>
      </c>
      <c r="CB83" s="17">
        <v>3673.6842105263099</v>
      </c>
      <c r="CC83" s="13">
        <v>3679.11</v>
      </c>
      <c r="CD83" s="40">
        <v>3685.41</v>
      </c>
      <c r="CE83" s="40">
        <v>3700</v>
      </c>
      <c r="CF83" s="40">
        <v>3755</v>
      </c>
      <c r="CG83" s="40">
        <v>3755.12</v>
      </c>
      <c r="CH83" s="40" t="s">
        <v>83</v>
      </c>
    </row>
    <row r="84" spans="1:86" ht="86.4">
      <c r="A84" s="3" t="s">
        <v>4</v>
      </c>
      <c r="B84" s="7">
        <v>22000</v>
      </c>
      <c r="C84" s="7">
        <v>22046.2</v>
      </c>
      <c r="D84" s="7">
        <v>22092.497019999999</v>
      </c>
      <c r="E84" s="7">
        <v>22138.891263742</v>
      </c>
      <c r="F84" s="7">
        <v>22185.382935395901</v>
      </c>
      <c r="G84" s="7">
        <v>22231.9722395602</v>
      </c>
      <c r="H84" s="7">
        <v>22278.6593812633</v>
      </c>
      <c r="I84" s="7">
        <v>22325.444565963899</v>
      </c>
      <c r="J84" s="7">
        <v>22325.444565963899</v>
      </c>
      <c r="K84" s="7">
        <v>22470.265237865398</v>
      </c>
      <c r="L84" s="7">
        <v>22517.452794864901</v>
      </c>
      <c r="M84" s="7">
        <v>29564.7394457341</v>
      </c>
      <c r="N84" s="7">
        <v>29599.394457341001</v>
      </c>
      <c r="O84" s="7">
        <v>29599.394457341001</v>
      </c>
      <c r="P84" s="7">
        <v>30000</v>
      </c>
      <c r="Q84" s="7">
        <v>30000</v>
      </c>
      <c r="R84" s="7">
        <v>30500.44</v>
      </c>
      <c r="S84" s="7">
        <v>31000</v>
      </c>
      <c r="T84" s="7">
        <v>31000</v>
      </c>
      <c r="U84" s="7">
        <v>31500</v>
      </c>
      <c r="V84" s="7">
        <v>31700</v>
      </c>
      <c r="W84" s="7">
        <v>32501</v>
      </c>
      <c r="X84" s="7">
        <v>32014.680932660402</v>
      </c>
      <c r="Y84" s="7">
        <v>32000.680932660402</v>
      </c>
      <c r="Z84" s="7">
        <v>32026.281477406501</v>
      </c>
      <c r="AA84" s="7">
        <v>32026.281477406501</v>
      </c>
      <c r="AB84" s="4">
        <v>30925</v>
      </c>
      <c r="AC84" s="6">
        <v>31000.326539999998</v>
      </c>
      <c r="AD84" s="6">
        <v>30900.7</v>
      </c>
      <c r="AE84" s="6">
        <v>31000</v>
      </c>
      <c r="AF84" s="6">
        <v>31500</v>
      </c>
      <c r="AG84" s="5">
        <v>32100</v>
      </c>
      <c r="AH84" s="8">
        <v>32150</v>
      </c>
      <c r="AI84" s="5">
        <v>34150</v>
      </c>
      <c r="AJ84" s="10">
        <v>34500</v>
      </c>
      <c r="AK84" s="5">
        <v>34500</v>
      </c>
      <c r="AL84" s="5">
        <v>32500.084999999999</v>
      </c>
      <c r="AM84" s="5">
        <v>32333.333333333299</v>
      </c>
      <c r="AN84" s="11">
        <v>32000</v>
      </c>
      <c r="AO84" s="16">
        <v>32150</v>
      </c>
      <c r="AP84" s="5">
        <v>32500</v>
      </c>
      <c r="AQ84" s="10">
        <v>32500</v>
      </c>
      <c r="AR84" s="10">
        <v>32550</v>
      </c>
      <c r="AS84" s="10">
        <v>32500</v>
      </c>
      <c r="AT84" s="10">
        <v>32450</v>
      </c>
      <c r="AU84" s="10">
        <v>32456</v>
      </c>
      <c r="AV84" s="10">
        <v>32460</v>
      </c>
      <c r="AW84" s="10">
        <v>32500</v>
      </c>
      <c r="AX84" s="10">
        <v>32550</v>
      </c>
      <c r="AY84" s="10">
        <v>32500</v>
      </c>
      <c r="AZ84" s="17">
        <v>33000</v>
      </c>
      <c r="BA84" s="18">
        <v>33000</v>
      </c>
      <c r="BB84" s="18">
        <v>33000</v>
      </c>
      <c r="BC84" s="18">
        <v>33000</v>
      </c>
      <c r="BD84" s="18">
        <v>37000</v>
      </c>
      <c r="BE84" s="18">
        <v>37000</v>
      </c>
      <c r="BF84" s="18">
        <v>37700</v>
      </c>
      <c r="BG84" s="18">
        <v>37350</v>
      </c>
      <c r="BH84" s="18">
        <v>37500</v>
      </c>
      <c r="BI84" s="18">
        <v>37500</v>
      </c>
      <c r="BJ84" s="18">
        <v>37400</v>
      </c>
      <c r="BK84" s="18">
        <v>37550</v>
      </c>
      <c r="BL84" s="18">
        <v>37460</v>
      </c>
      <c r="BM84" s="18">
        <v>36500</v>
      </c>
      <c r="BN84" s="18">
        <v>37000</v>
      </c>
      <c r="BO84" s="18">
        <v>37000</v>
      </c>
      <c r="BP84" s="18">
        <v>37500</v>
      </c>
      <c r="BQ84" s="18">
        <v>37800</v>
      </c>
      <c r="BR84" s="18">
        <v>37700</v>
      </c>
      <c r="BS84" s="18">
        <v>37600</v>
      </c>
      <c r="BT84" s="18">
        <v>37650</v>
      </c>
      <c r="BU84" s="13">
        <v>37760.327350491301</v>
      </c>
      <c r="BV84" s="13">
        <v>37825.207514166497</v>
      </c>
      <c r="BW84" s="17">
        <v>45000</v>
      </c>
      <c r="BX84" s="17">
        <v>42500</v>
      </c>
      <c r="BY84" s="5">
        <v>52666.666666666701</v>
      </c>
      <c r="BZ84" s="5">
        <v>51500</v>
      </c>
      <c r="CA84" s="5">
        <v>51500</v>
      </c>
      <c r="CB84" s="17">
        <v>55100</v>
      </c>
      <c r="CC84" s="13">
        <v>65600</v>
      </c>
      <c r="CD84" s="40">
        <v>75800</v>
      </c>
      <c r="CE84" s="40">
        <v>76000</v>
      </c>
      <c r="CF84" s="40">
        <v>76000</v>
      </c>
      <c r="CG84" s="40">
        <v>76100</v>
      </c>
      <c r="CH84" s="40" t="s">
        <v>83</v>
      </c>
    </row>
    <row r="85" spans="1:86" ht="86.4">
      <c r="A85" s="3" t="s">
        <v>5</v>
      </c>
      <c r="B85" s="7">
        <v>104.776785714285</v>
      </c>
      <c r="C85" s="7">
        <v>96.6666666666666</v>
      </c>
      <c r="D85" s="7">
        <v>114.428571428571</v>
      </c>
      <c r="E85" s="7">
        <v>113.333333333333</v>
      </c>
      <c r="F85" s="7">
        <v>106.25</v>
      </c>
      <c r="G85" s="7">
        <v>105.714285714285</v>
      </c>
      <c r="H85" s="7">
        <v>124.857142857143</v>
      </c>
      <c r="I85" s="7">
        <v>121.571428571428</v>
      </c>
      <c r="J85" s="7">
        <v>119.849612911214</v>
      </c>
      <c r="K85" s="7">
        <v>120.68475225078301</v>
      </c>
      <c r="L85" s="7">
        <v>131.28571428571399</v>
      </c>
      <c r="M85" s="7">
        <v>145.57692307692301</v>
      </c>
      <c r="N85" s="7">
        <v>132.35294117647101</v>
      </c>
      <c r="O85" s="7">
        <v>145</v>
      </c>
      <c r="P85" s="7">
        <v>146.875</v>
      </c>
      <c r="Q85" s="7">
        <v>145.26315789473699</v>
      </c>
      <c r="R85" s="7">
        <v>142.63157894736801</v>
      </c>
      <c r="S85" s="7">
        <v>146.666666666667</v>
      </c>
      <c r="T85" s="7">
        <v>148.636363636364</v>
      </c>
      <c r="U85" s="7">
        <v>127.272727272727</v>
      </c>
      <c r="V85" s="7">
        <v>129.52380952381</v>
      </c>
      <c r="W85" s="7">
        <v>124.11764705882401</v>
      </c>
      <c r="X85" s="7">
        <v>123.33</v>
      </c>
      <c r="Y85" s="4">
        <v>130.17647058823499</v>
      </c>
      <c r="Z85" s="5">
        <v>150</v>
      </c>
      <c r="AA85" s="4">
        <v>138.5</v>
      </c>
      <c r="AB85" s="4">
        <v>143.18181818181799</v>
      </c>
      <c r="AC85" s="8">
        <v>150.124561</v>
      </c>
      <c r="AD85" s="6">
        <v>154.5</v>
      </c>
      <c r="AE85" s="6">
        <v>155</v>
      </c>
      <c r="AF85" s="8">
        <v>200</v>
      </c>
      <c r="AG85" s="8">
        <v>200</v>
      </c>
      <c r="AH85" s="8">
        <v>190</v>
      </c>
      <c r="AI85" s="5">
        <v>168.42105263157899</v>
      </c>
      <c r="AJ85" s="14">
        <v>170</v>
      </c>
      <c r="AK85" s="5">
        <v>165.625</v>
      </c>
      <c r="AL85" s="5">
        <v>173.07692307692301</v>
      </c>
      <c r="AM85" s="5">
        <v>166.15384615384599</v>
      </c>
      <c r="AN85" s="11">
        <v>171.052631578947</v>
      </c>
      <c r="AO85" s="30">
        <v>170</v>
      </c>
      <c r="AP85" s="5">
        <v>157.5</v>
      </c>
      <c r="AQ85" s="14">
        <v>160</v>
      </c>
      <c r="AR85" s="14">
        <v>160</v>
      </c>
      <c r="AS85" s="14">
        <v>165</v>
      </c>
      <c r="AT85" s="14">
        <v>168</v>
      </c>
      <c r="AU85" s="14">
        <v>170</v>
      </c>
      <c r="AV85" s="14">
        <v>170</v>
      </c>
      <c r="AW85" s="14">
        <v>174</v>
      </c>
      <c r="AX85" s="14">
        <v>180</v>
      </c>
      <c r="AY85" s="14">
        <v>187</v>
      </c>
      <c r="AZ85" s="17">
        <v>185</v>
      </c>
      <c r="BA85" s="19">
        <v>197</v>
      </c>
      <c r="BB85" s="19">
        <v>199</v>
      </c>
      <c r="BC85" s="19">
        <v>210</v>
      </c>
      <c r="BD85" s="19">
        <v>223.4</v>
      </c>
      <c r="BE85" s="19">
        <v>294.8</v>
      </c>
      <c r="BF85" s="19">
        <v>317.5</v>
      </c>
      <c r="BG85" s="19">
        <v>336.46</v>
      </c>
      <c r="BH85" s="19">
        <v>350.14</v>
      </c>
      <c r="BI85" s="19">
        <v>397.42</v>
      </c>
      <c r="BJ85" s="19">
        <v>399</v>
      </c>
      <c r="BK85" s="19">
        <v>400</v>
      </c>
      <c r="BL85" s="19">
        <v>400</v>
      </c>
      <c r="BM85" s="19">
        <v>397.25</v>
      </c>
      <c r="BN85" s="19">
        <v>402.5</v>
      </c>
      <c r="BO85" s="19">
        <v>435.11</v>
      </c>
      <c r="BP85" s="19">
        <v>430.55</v>
      </c>
      <c r="BQ85" s="19">
        <v>450.15</v>
      </c>
      <c r="BR85" s="19">
        <v>458.21</v>
      </c>
      <c r="BS85" s="19">
        <v>457.3</v>
      </c>
      <c r="BT85" s="19">
        <v>459.18</v>
      </c>
      <c r="BU85" s="13">
        <v>500.52281107231101</v>
      </c>
      <c r="BV85" s="13">
        <v>505.77307247784699</v>
      </c>
      <c r="BW85" s="17">
        <v>512.17391304347802</v>
      </c>
      <c r="BX85" s="17">
        <v>550</v>
      </c>
      <c r="BY85" s="5">
        <v>540</v>
      </c>
      <c r="BZ85" s="5">
        <v>541.66666666666697</v>
      </c>
      <c r="CA85" s="21">
        <v>550</v>
      </c>
      <c r="CB85" s="17">
        <v>530.95238095238096</v>
      </c>
      <c r="CC85" s="13">
        <v>540.16999999999996</v>
      </c>
      <c r="CD85" s="19">
        <v>546.45000000000005</v>
      </c>
      <c r="CE85" s="19">
        <v>586.11</v>
      </c>
      <c r="CF85" s="19">
        <v>625.21</v>
      </c>
      <c r="CG85" s="19">
        <v>625.22</v>
      </c>
      <c r="CH85" s="40" t="s">
        <v>83</v>
      </c>
    </row>
    <row r="86" spans="1:86" ht="115.2">
      <c r="A86" s="3" t="s">
        <v>6</v>
      </c>
      <c r="B86" s="7">
        <v>400</v>
      </c>
      <c r="C86" s="7">
        <v>400</v>
      </c>
      <c r="D86" s="7">
        <v>400</v>
      </c>
      <c r="E86" s="7">
        <v>400</v>
      </c>
      <c r="F86" s="7">
        <v>400</v>
      </c>
      <c r="G86" s="7">
        <v>400</v>
      </c>
      <c r="H86" s="7">
        <v>400</v>
      </c>
      <c r="I86" s="7">
        <v>400</v>
      </c>
      <c r="J86" s="7">
        <v>444.48801882354797</v>
      </c>
      <c r="K86" s="7">
        <v>496.23940661638602</v>
      </c>
      <c r="L86" s="7">
        <v>497.28150937027999</v>
      </c>
      <c r="M86" s="7">
        <v>598.32580053995798</v>
      </c>
      <c r="N86" s="7">
        <v>450.745</v>
      </c>
      <c r="O86" s="7">
        <v>450.85500000000002</v>
      </c>
      <c r="P86" s="7">
        <v>456.65</v>
      </c>
      <c r="Q86" s="7">
        <v>457</v>
      </c>
      <c r="R86" s="7">
        <v>490.76</v>
      </c>
      <c r="S86" s="7">
        <v>495</v>
      </c>
      <c r="T86" s="7">
        <v>495</v>
      </c>
      <c r="U86" s="7">
        <v>480.43</v>
      </c>
      <c r="V86" s="7">
        <v>475.25</v>
      </c>
      <c r="W86" s="7">
        <v>455</v>
      </c>
      <c r="X86" s="7">
        <v>475.35477118245399</v>
      </c>
      <c r="Y86" s="8">
        <v>500</v>
      </c>
      <c r="Z86" s="14">
        <v>530</v>
      </c>
      <c r="AA86" s="14">
        <v>530</v>
      </c>
      <c r="AB86" s="4">
        <v>427.5</v>
      </c>
      <c r="AC86" s="4">
        <v>450.52415999999999</v>
      </c>
      <c r="AD86" s="6">
        <v>460.76</v>
      </c>
      <c r="AE86" s="6">
        <v>460</v>
      </c>
      <c r="AF86" s="8">
        <v>460</v>
      </c>
      <c r="AG86" s="14">
        <v>465</v>
      </c>
      <c r="AH86" s="8">
        <v>465</v>
      </c>
      <c r="AI86" s="14">
        <v>450</v>
      </c>
      <c r="AJ86" s="14">
        <v>450</v>
      </c>
      <c r="AK86" s="14">
        <v>450</v>
      </c>
      <c r="AL86" s="14">
        <v>422.55</v>
      </c>
      <c r="AM86" s="14">
        <v>450</v>
      </c>
      <c r="AN86" s="11">
        <v>440.65737652543999</v>
      </c>
      <c r="AO86" s="30">
        <v>440</v>
      </c>
      <c r="AP86" s="30">
        <v>440</v>
      </c>
      <c r="AQ86" s="14">
        <v>445</v>
      </c>
      <c r="AR86" s="14">
        <v>450</v>
      </c>
      <c r="AS86" s="14">
        <v>435</v>
      </c>
      <c r="AT86" s="14">
        <v>440</v>
      </c>
      <c r="AU86" s="14">
        <v>450</v>
      </c>
      <c r="AV86" s="14">
        <v>452</v>
      </c>
      <c r="AW86" s="14">
        <v>459</v>
      </c>
      <c r="AX86" s="14">
        <v>500</v>
      </c>
      <c r="AY86" s="14">
        <v>503</v>
      </c>
      <c r="AZ86" s="19">
        <v>500</v>
      </c>
      <c r="BA86" s="19">
        <v>530</v>
      </c>
      <c r="BB86" s="19">
        <v>534</v>
      </c>
      <c r="BC86" s="19">
        <v>538</v>
      </c>
      <c r="BD86" s="19">
        <v>580</v>
      </c>
      <c r="BE86" s="19">
        <v>600</v>
      </c>
      <c r="BF86" s="19">
        <v>645.91</v>
      </c>
      <c r="BG86" s="19">
        <v>624.32000000000005</v>
      </c>
      <c r="BH86" s="19">
        <v>620.78</v>
      </c>
      <c r="BI86" s="19">
        <v>650.1</v>
      </c>
      <c r="BJ86" s="19">
        <v>650</v>
      </c>
      <c r="BK86" s="19">
        <v>645.25</v>
      </c>
      <c r="BL86" s="19">
        <v>650.70000000000005</v>
      </c>
      <c r="BM86" s="19">
        <v>665.2</v>
      </c>
      <c r="BN86" s="19">
        <v>650.4</v>
      </c>
      <c r="BO86" s="19">
        <v>658.45</v>
      </c>
      <c r="BP86" s="19">
        <v>650.87</v>
      </c>
      <c r="BQ86" s="19">
        <v>670.2</v>
      </c>
      <c r="BR86" s="19">
        <v>662.47</v>
      </c>
      <c r="BS86" s="19">
        <v>660.25</v>
      </c>
      <c r="BT86" s="19">
        <v>668.02</v>
      </c>
      <c r="BU86" s="13">
        <v>687.38814127783098</v>
      </c>
      <c r="BV86" s="13">
        <v>677.73183534846999</v>
      </c>
      <c r="BW86" s="13">
        <v>697.71332554210005</v>
      </c>
      <c r="BX86" s="17">
        <v>682.62407515432801</v>
      </c>
      <c r="BY86" s="13">
        <v>686.02307868163302</v>
      </c>
      <c r="BZ86" s="13">
        <v>670.5</v>
      </c>
      <c r="CA86" s="13">
        <v>670.5</v>
      </c>
      <c r="CB86" s="13">
        <v>680.5</v>
      </c>
      <c r="CC86" s="13">
        <v>683.43</v>
      </c>
      <c r="CD86" s="19">
        <v>689.2</v>
      </c>
      <c r="CE86" s="19">
        <v>694.05</v>
      </c>
      <c r="CF86" s="19">
        <v>698.22</v>
      </c>
      <c r="CG86" s="19">
        <v>698.25</v>
      </c>
      <c r="CH86" s="40" t="s">
        <v>83</v>
      </c>
    </row>
    <row r="87" spans="1:86" ht="100.8">
      <c r="A87" s="3" t="s">
        <v>2</v>
      </c>
      <c r="B87" s="17">
        <v>96.666666666666998</v>
      </c>
      <c r="C87" s="17">
        <v>92.5</v>
      </c>
      <c r="D87" s="17">
        <v>95</v>
      </c>
      <c r="E87" s="17">
        <v>90</v>
      </c>
      <c r="F87" s="17">
        <v>90</v>
      </c>
      <c r="G87" s="17">
        <v>90</v>
      </c>
      <c r="H87" s="17">
        <v>90</v>
      </c>
      <c r="I87" s="17">
        <v>90</v>
      </c>
      <c r="J87" s="17">
        <v>129.34556057920301</v>
      </c>
      <c r="K87" s="17">
        <v>124.298519002025</v>
      </c>
      <c r="L87" s="17">
        <v>130</v>
      </c>
      <c r="M87" s="17">
        <v>262.5</v>
      </c>
      <c r="N87" s="4">
        <v>160</v>
      </c>
      <c r="O87" s="17">
        <v>160</v>
      </c>
      <c r="P87" s="5">
        <v>156.666666666667</v>
      </c>
      <c r="Q87" s="4">
        <v>157.5</v>
      </c>
      <c r="R87" s="4">
        <v>142</v>
      </c>
      <c r="S87" s="7">
        <v>145</v>
      </c>
      <c r="T87" s="7">
        <v>145</v>
      </c>
      <c r="U87" s="4">
        <v>150</v>
      </c>
      <c r="V87" s="27">
        <v>146.19999999999999</v>
      </c>
      <c r="W87" s="7">
        <v>141.666666666667</v>
      </c>
      <c r="X87" s="4">
        <v>200</v>
      </c>
      <c r="Y87" s="4">
        <v>150</v>
      </c>
      <c r="Z87" s="5">
        <v>160.666666666666</v>
      </c>
      <c r="AA87" s="4">
        <v>149</v>
      </c>
      <c r="AB87" s="4">
        <v>125.36</v>
      </c>
      <c r="AC87" s="4">
        <v>130.362514</v>
      </c>
      <c r="AD87" s="4">
        <v>133.333333333333</v>
      </c>
      <c r="AE87" s="4">
        <v>140</v>
      </c>
      <c r="AF87" s="6">
        <v>135</v>
      </c>
      <c r="AG87" s="5">
        <v>150</v>
      </c>
      <c r="AH87" s="8">
        <v>145</v>
      </c>
      <c r="AI87" s="5">
        <v>177.5</v>
      </c>
      <c r="AJ87" s="10">
        <v>180</v>
      </c>
      <c r="AK87" s="5">
        <v>150</v>
      </c>
      <c r="AL87" s="5">
        <v>150.19999999999999</v>
      </c>
      <c r="AM87" s="5">
        <v>157.5</v>
      </c>
      <c r="AN87" s="11">
        <v>150</v>
      </c>
      <c r="AO87" s="16">
        <v>154</v>
      </c>
      <c r="AP87" s="5">
        <v>147</v>
      </c>
      <c r="AQ87" s="10">
        <v>146</v>
      </c>
      <c r="AR87" s="10">
        <v>148</v>
      </c>
      <c r="AS87" s="10">
        <v>149</v>
      </c>
      <c r="AT87" s="10">
        <v>150</v>
      </c>
      <c r="AU87" s="10">
        <v>160</v>
      </c>
      <c r="AV87" s="10">
        <v>157</v>
      </c>
      <c r="AW87" s="10">
        <v>160</v>
      </c>
      <c r="AX87" s="10">
        <v>160</v>
      </c>
      <c r="AY87" s="10">
        <v>164</v>
      </c>
      <c r="AZ87" s="17">
        <v>176</v>
      </c>
      <c r="BA87" s="18">
        <v>189</v>
      </c>
      <c r="BB87" s="18">
        <v>190</v>
      </c>
      <c r="BC87" s="18">
        <v>194</v>
      </c>
      <c r="BD87" s="18">
        <v>220</v>
      </c>
      <c r="BE87" s="18">
        <v>280.76</v>
      </c>
      <c r="BF87" s="18">
        <v>300.43</v>
      </c>
      <c r="BG87" s="18">
        <v>325.22000000000003</v>
      </c>
      <c r="BH87" s="18">
        <v>340.6</v>
      </c>
      <c r="BI87" s="18">
        <v>355.21</v>
      </c>
      <c r="BJ87" s="18">
        <v>360.22</v>
      </c>
      <c r="BK87" s="18">
        <v>385.27</v>
      </c>
      <c r="BL87" s="18">
        <v>397.35</v>
      </c>
      <c r="BM87" s="18">
        <v>412.03</v>
      </c>
      <c r="BN87" s="18">
        <v>453.27</v>
      </c>
      <c r="BO87" s="18">
        <v>490.7</v>
      </c>
      <c r="BP87" s="18">
        <v>500.13</v>
      </c>
      <c r="BQ87" s="18">
        <v>523.14</v>
      </c>
      <c r="BR87" s="18">
        <v>527.46</v>
      </c>
      <c r="BS87" s="18">
        <v>532.14</v>
      </c>
      <c r="BT87" s="18">
        <v>538.55999999999995</v>
      </c>
      <c r="BU87" s="13">
        <v>565.47909090909104</v>
      </c>
      <c r="BV87" s="13">
        <v>560.76183045454604</v>
      </c>
      <c r="BW87" s="17">
        <v>583.33333333333303</v>
      </c>
      <c r="BX87" s="17">
        <v>603.33333333333303</v>
      </c>
      <c r="BY87" s="5">
        <v>675</v>
      </c>
      <c r="BZ87" s="13">
        <v>635.79519907925396</v>
      </c>
      <c r="CA87" s="14">
        <v>635.95000000000005</v>
      </c>
      <c r="CB87" s="17">
        <v>675</v>
      </c>
      <c r="CC87" s="13">
        <v>680.4</v>
      </c>
      <c r="CD87" s="19">
        <v>687.22</v>
      </c>
      <c r="CE87" s="19">
        <v>700</v>
      </c>
      <c r="CF87" s="19">
        <v>710</v>
      </c>
      <c r="CG87" s="19">
        <v>800.15</v>
      </c>
      <c r="CH87" t="s">
        <v>85</v>
      </c>
    </row>
    <row r="88" spans="1:86" ht="100.8">
      <c r="A88" s="3" t="s">
        <v>3</v>
      </c>
      <c r="B88" s="17">
        <v>523.86363636363603</v>
      </c>
      <c r="C88" s="17">
        <v>551.388888888888</v>
      </c>
      <c r="D88" s="17">
        <v>775</v>
      </c>
      <c r="E88" s="17">
        <v>675</v>
      </c>
      <c r="F88" s="17">
        <v>645.45454545454504</v>
      </c>
      <c r="G88" s="17">
        <v>668.18181818181802</v>
      </c>
      <c r="H88" s="17">
        <v>644.444444444444</v>
      </c>
      <c r="I88" s="17">
        <v>644.444444444444</v>
      </c>
      <c r="J88" s="17">
        <v>809.07581620169003</v>
      </c>
      <c r="K88" s="17">
        <v>851.3872981518</v>
      </c>
      <c r="L88" s="17">
        <v>747.91666666666697</v>
      </c>
      <c r="M88" s="17">
        <v>1047.9166666666599</v>
      </c>
      <c r="N88" s="4">
        <v>972.72727272727298</v>
      </c>
      <c r="O88" s="17">
        <v>978.18181818181802</v>
      </c>
      <c r="P88" s="5">
        <v>900.08</v>
      </c>
      <c r="Q88" s="4">
        <v>950</v>
      </c>
      <c r="R88" s="4">
        <v>995.45454545454504</v>
      </c>
      <c r="S88" s="7">
        <v>1030</v>
      </c>
      <c r="T88" s="25">
        <v>1000</v>
      </c>
      <c r="U88" s="4">
        <v>1020.83333333333</v>
      </c>
      <c r="V88" s="27">
        <v>1050</v>
      </c>
      <c r="W88" s="7">
        <v>1028.57142857142</v>
      </c>
      <c r="X88" s="4">
        <v>991.66563892841805</v>
      </c>
      <c r="Y88" s="4">
        <v>1200</v>
      </c>
      <c r="Z88" s="5">
        <v>1305</v>
      </c>
      <c r="AA88" s="4">
        <v>1266.6666666666599</v>
      </c>
      <c r="AB88" s="4">
        <v>1150</v>
      </c>
      <c r="AC88" s="4">
        <v>1200.1232540000001</v>
      </c>
      <c r="AD88" s="4">
        <v>1230.4474801666599</v>
      </c>
      <c r="AE88" s="4">
        <v>1200</v>
      </c>
      <c r="AF88" s="6">
        <v>1200</v>
      </c>
      <c r="AG88" s="5">
        <v>1227.27272727272</v>
      </c>
      <c r="AH88" s="8">
        <v>1230</v>
      </c>
      <c r="AI88" s="5">
        <v>1263.6363636363601</v>
      </c>
      <c r="AJ88" s="10">
        <v>1280</v>
      </c>
      <c r="AK88" s="5">
        <v>1255</v>
      </c>
      <c r="AL88" s="5">
        <v>1155</v>
      </c>
      <c r="AM88" s="5">
        <v>1283.88888888888</v>
      </c>
      <c r="AN88" s="11">
        <v>1303.7142857142801</v>
      </c>
      <c r="AO88" s="16">
        <v>1350</v>
      </c>
      <c r="AP88" s="5">
        <v>1372</v>
      </c>
      <c r="AQ88" s="10">
        <v>1375</v>
      </c>
      <c r="AR88" s="10">
        <v>1380</v>
      </c>
      <c r="AS88" s="10">
        <v>1385</v>
      </c>
      <c r="AT88" s="10">
        <v>1388</v>
      </c>
      <c r="AU88" s="10">
        <v>1390</v>
      </c>
      <c r="AV88" s="10">
        <v>1392</v>
      </c>
      <c r="AW88" s="10">
        <v>1399</v>
      </c>
      <c r="AX88" s="10">
        <v>1400</v>
      </c>
      <c r="AY88" s="10">
        <v>1430</v>
      </c>
      <c r="AZ88" s="17">
        <v>1453.3333333333301</v>
      </c>
      <c r="BA88" s="18">
        <v>1500</v>
      </c>
      <c r="BB88" s="18">
        <v>1530</v>
      </c>
      <c r="BC88" s="18">
        <v>1578</v>
      </c>
      <c r="BD88" s="18">
        <v>1670</v>
      </c>
      <c r="BE88" s="18">
        <v>1846.1</v>
      </c>
      <c r="BF88" s="18">
        <v>1965.27</v>
      </c>
      <c r="BG88" s="18">
        <v>1980.32</v>
      </c>
      <c r="BH88" s="18">
        <v>2000</v>
      </c>
      <c r="BI88" s="18">
        <v>2050.3000000000002</v>
      </c>
      <c r="BJ88" s="18">
        <v>2100.08</v>
      </c>
      <c r="BK88" s="18">
        <v>2150.2199999999998</v>
      </c>
      <c r="BL88" s="18">
        <v>2120.27</v>
      </c>
      <c r="BM88" s="18">
        <v>2200.94</v>
      </c>
      <c r="BN88" s="18">
        <v>2225.1</v>
      </c>
      <c r="BO88" s="18">
        <v>2274.06</v>
      </c>
      <c r="BP88" s="18">
        <v>2256.21</v>
      </c>
      <c r="BQ88" s="18">
        <v>2300.06</v>
      </c>
      <c r="BR88" s="18">
        <v>2367.41</v>
      </c>
      <c r="BS88" s="18">
        <v>2371.38</v>
      </c>
      <c r="BT88" s="18">
        <v>2376.79</v>
      </c>
      <c r="BU88" s="13">
        <v>2549.3200000000002</v>
      </c>
      <c r="BV88" s="13">
        <v>2575.5946600000002</v>
      </c>
      <c r="BW88" s="17">
        <v>2722</v>
      </c>
      <c r="BX88" s="17">
        <v>2722</v>
      </c>
      <c r="BY88" s="5">
        <v>2980</v>
      </c>
      <c r="BZ88" s="13">
        <v>3055.4511276923099</v>
      </c>
      <c r="CA88" s="14">
        <v>3055.45</v>
      </c>
      <c r="CB88" s="17">
        <v>2992.8571428571399</v>
      </c>
      <c r="CC88" s="13">
        <v>3000</v>
      </c>
      <c r="CD88" s="19">
        <v>3000</v>
      </c>
      <c r="CE88" s="19">
        <v>3065</v>
      </c>
      <c r="CF88" s="19">
        <v>3066</v>
      </c>
      <c r="CG88" s="19">
        <v>3106</v>
      </c>
      <c r="CH88" t="s">
        <v>85</v>
      </c>
    </row>
    <row r="89" spans="1:86" ht="86.4">
      <c r="A89" s="3" t="s">
        <v>4</v>
      </c>
      <c r="B89" s="24">
        <v>25800.23</v>
      </c>
      <c r="C89" s="24">
        <v>25854.410483</v>
      </c>
      <c r="D89" s="24">
        <v>25908.7047450143</v>
      </c>
      <c r="E89" s="17">
        <v>28000</v>
      </c>
      <c r="F89" s="17">
        <v>28000</v>
      </c>
      <c r="G89" s="17">
        <v>40000</v>
      </c>
      <c r="H89" s="17">
        <v>40000</v>
      </c>
      <c r="I89" s="17">
        <v>28000</v>
      </c>
      <c r="J89" s="17">
        <v>28000</v>
      </c>
      <c r="K89" s="17">
        <v>28000</v>
      </c>
      <c r="L89" s="17">
        <v>40000</v>
      </c>
      <c r="M89" s="17">
        <v>40000</v>
      </c>
      <c r="N89" s="17">
        <v>37500.9</v>
      </c>
      <c r="O89" s="17">
        <v>40000</v>
      </c>
      <c r="P89" s="18">
        <v>40000.11</v>
      </c>
      <c r="Q89" s="18">
        <v>40000.11</v>
      </c>
      <c r="R89" s="18">
        <v>40800.230000000003</v>
      </c>
      <c r="S89" s="13">
        <v>40400.17</v>
      </c>
      <c r="T89" s="40">
        <v>40000</v>
      </c>
      <c r="U89" s="40">
        <v>40500</v>
      </c>
      <c r="V89" s="40">
        <v>40500</v>
      </c>
      <c r="W89" s="40">
        <v>40550</v>
      </c>
      <c r="X89" s="40">
        <v>40000</v>
      </c>
      <c r="Y89" s="40">
        <v>40000</v>
      </c>
      <c r="Z89" s="40">
        <v>40000</v>
      </c>
      <c r="AA89" s="40">
        <v>40000</v>
      </c>
      <c r="AB89" s="4">
        <v>38000</v>
      </c>
      <c r="AC89" s="4">
        <v>39000</v>
      </c>
      <c r="AD89" s="13">
        <v>38750</v>
      </c>
      <c r="AE89" s="4">
        <v>38800</v>
      </c>
      <c r="AF89" s="6">
        <v>39000</v>
      </c>
      <c r="AG89" s="6">
        <v>39000</v>
      </c>
      <c r="AH89" s="8">
        <v>39000</v>
      </c>
      <c r="AI89" s="8">
        <v>39000</v>
      </c>
      <c r="AJ89" s="8">
        <v>38500</v>
      </c>
      <c r="AK89" s="8">
        <v>38500</v>
      </c>
      <c r="AL89" s="12">
        <v>37500.125</v>
      </c>
      <c r="AM89" s="5">
        <v>35000</v>
      </c>
      <c r="AN89" s="5">
        <v>35000</v>
      </c>
      <c r="AO89" s="14">
        <v>35050</v>
      </c>
      <c r="AP89" s="14">
        <v>35000</v>
      </c>
      <c r="AQ89" s="14">
        <v>35000</v>
      </c>
      <c r="AR89" s="14">
        <v>35300</v>
      </c>
      <c r="AS89" s="14">
        <v>35250</v>
      </c>
      <c r="AT89" s="14">
        <v>35200</v>
      </c>
      <c r="AU89" s="14">
        <v>35245</v>
      </c>
      <c r="AV89" s="14">
        <v>35247</v>
      </c>
      <c r="AW89" s="14">
        <v>35300</v>
      </c>
      <c r="AX89" s="14">
        <v>35380</v>
      </c>
      <c r="AY89" s="14">
        <v>35400</v>
      </c>
      <c r="AZ89" s="14">
        <v>35400</v>
      </c>
      <c r="BA89" s="14">
        <v>35400</v>
      </c>
      <c r="BB89" s="14">
        <v>35400</v>
      </c>
      <c r="BC89" s="14">
        <v>35400</v>
      </c>
      <c r="BD89" s="14">
        <v>38500</v>
      </c>
      <c r="BE89" s="14">
        <v>38500</v>
      </c>
      <c r="BF89" s="14">
        <v>38700</v>
      </c>
      <c r="BG89" s="14">
        <v>38250</v>
      </c>
      <c r="BH89" s="14">
        <v>38260</v>
      </c>
      <c r="BI89" s="14">
        <v>38400</v>
      </c>
      <c r="BJ89" s="14">
        <v>38500</v>
      </c>
      <c r="BK89" s="14">
        <v>38300</v>
      </c>
      <c r="BL89" s="14">
        <v>38500</v>
      </c>
      <c r="BM89" s="14">
        <v>37000</v>
      </c>
      <c r="BN89" s="14">
        <v>37500</v>
      </c>
      <c r="BO89" s="14">
        <v>38000</v>
      </c>
      <c r="BP89" s="14">
        <v>37800</v>
      </c>
      <c r="BQ89" s="14">
        <v>37900</v>
      </c>
      <c r="BR89" s="14">
        <v>38200</v>
      </c>
      <c r="BS89" s="14">
        <v>38150</v>
      </c>
      <c r="BT89" s="14">
        <v>38400</v>
      </c>
      <c r="BU89" s="13">
        <v>38022.727272727301</v>
      </c>
      <c r="BV89" s="13">
        <v>38341.738636363603</v>
      </c>
      <c r="BW89" s="13">
        <v>45254.821969696997</v>
      </c>
      <c r="BX89" s="23">
        <v>41798.280303030297</v>
      </c>
      <c r="BY89" s="13">
        <v>51798.280303030297</v>
      </c>
      <c r="BZ89" s="13">
        <v>59858.911421911398</v>
      </c>
      <c r="CA89" s="13">
        <v>59900</v>
      </c>
      <c r="CB89" s="13">
        <v>60000</v>
      </c>
      <c r="CC89" s="13">
        <v>60000</v>
      </c>
      <c r="CD89" s="13">
        <v>70900</v>
      </c>
      <c r="CE89" s="13">
        <v>70600</v>
      </c>
      <c r="CF89" s="13">
        <v>70500</v>
      </c>
      <c r="CG89" s="13">
        <v>71000</v>
      </c>
      <c r="CH89" t="s">
        <v>85</v>
      </c>
    </row>
    <row r="90" spans="1:86" ht="86.4">
      <c r="A90" s="3" t="s">
        <v>5</v>
      </c>
      <c r="B90" s="17">
        <v>58.75</v>
      </c>
      <c r="C90" s="17">
        <v>58.75</v>
      </c>
      <c r="D90" s="17">
        <v>58.75</v>
      </c>
      <c r="E90" s="17">
        <v>95.681818181818201</v>
      </c>
      <c r="F90" s="17">
        <v>78.749999999999801</v>
      </c>
      <c r="G90" s="17">
        <v>78.749999999999801</v>
      </c>
      <c r="H90" s="17">
        <v>65.681818181818201</v>
      </c>
      <c r="I90" s="17">
        <v>77.9166666666667</v>
      </c>
      <c r="J90" s="17">
        <v>71.429852024114197</v>
      </c>
      <c r="K90" s="17">
        <v>62.303716989986597</v>
      </c>
      <c r="L90" s="17">
        <v>71.6666666666667</v>
      </c>
      <c r="M90" s="17">
        <v>88.75</v>
      </c>
      <c r="N90" s="4">
        <v>75.714285714285694</v>
      </c>
      <c r="O90" s="17">
        <v>76.923076923076906</v>
      </c>
      <c r="P90" s="5">
        <v>71.428571428571402</v>
      </c>
      <c r="Q90" s="4">
        <v>72</v>
      </c>
      <c r="R90" s="4">
        <v>75.3333333333333</v>
      </c>
      <c r="S90" s="7">
        <v>72.142857142857096</v>
      </c>
      <c r="T90" s="25">
        <v>71.3333333333333</v>
      </c>
      <c r="U90" s="4">
        <v>60.6666666666667</v>
      </c>
      <c r="V90" s="27">
        <v>59.1111111111111</v>
      </c>
      <c r="W90" s="7">
        <v>62.6666666666667</v>
      </c>
      <c r="X90" s="4">
        <v>54.28</v>
      </c>
      <c r="Y90" s="4">
        <v>65</v>
      </c>
      <c r="Z90" s="5">
        <v>68.823529411764696</v>
      </c>
      <c r="AA90" s="4">
        <v>53.571428571428598</v>
      </c>
      <c r="AB90" s="4">
        <v>56.6666666666667</v>
      </c>
      <c r="AC90" s="6">
        <v>60.125410000000002</v>
      </c>
      <c r="AD90" s="4">
        <v>58.6666666666667</v>
      </c>
      <c r="AE90" s="4">
        <v>60</v>
      </c>
      <c r="AF90" s="8">
        <v>60</v>
      </c>
      <c r="AG90" s="5">
        <v>75.818181818181799</v>
      </c>
      <c r="AH90" s="8">
        <v>70</v>
      </c>
      <c r="AI90" s="5">
        <v>63.75</v>
      </c>
      <c r="AJ90" s="8">
        <v>65</v>
      </c>
      <c r="AK90" s="5">
        <v>61.538461538461497</v>
      </c>
      <c r="AL90" s="5">
        <v>61.053846153846102</v>
      </c>
      <c r="AM90" s="5">
        <v>57.7777777777778</v>
      </c>
      <c r="AN90" s="11">
        <v>52.7777777777778</v>
      </c>
      <c r="AO90" s="14">
        <v>55</v>
      </c>
      <c r="AP90" s="5">
        <v>60</v>
      </c>
      <c r="AQ90" s="14">
        <v>58</v>
      </c>
      <c r="AR90" s="14">
        <v>60</v>
      </c>
      <c r="AS90" s="14">
        <v>59</v>
      </c>
      <c r="AT90" s="14">
        <v>60</v>
      </c>
      <c r="AU90" s="14">
        <v>60</v>
      </c>
      <c r="AV90" s="14">
        <v>64</v>
      </c>
      <c r="AW90" s="14">
        <v>67</v>
      </c>
      <c r="AX90" s="14">
        <v>70</v>
      </c>
      <c r="AY90" s="14">
        <v>70</v>
      </c>
      <c r="AZ90" s="17">
        <v>76.6666666666667</v>
      </c>
      <c r="BA90" s="14">
        <v>97</v>
      </c>
      <c r="BB90" s="14">
        <v>100</v>
      </c>
      <c r="BC90" s="14">
        <v>100</v>
      </c>
      <c r="BD90" s="14">
        <v>109.7</v>
      </c>
      <c r="BE90" s="14">
        <v>150</v>
      </c>
      <c r="BF90" s="14">
        <v>164.23</v>
      </c>
      <c r="BG90" s="14">
        <v>177.94</v>
      </c>
      <c r="BH90" s="14">
        <v>183.24</v>
      </c>
      <c r="BI90" s="14">
        <v>190.1</v>
      </c>
      <c r="BJ90" s="14">
        <v>197.45</v>
      </c>
      <c r="BK90" s="14">
        <v>200.55</v>
      </c>
      <c r="BL90" s="14">
        <v>215.37</v>
      </c>
      <c r="BM90" s="14">
        <v>205.1</v>
      </c>
      <c r="BN90" s="14">
        <v>210.48</v>
      </c>
      <c r="BO90" s="14">
        <v>205.6</v>
      </c>
      <c r="BP90" s="14">
        <v>200.76</v>
      </c>
      <c r="BQ90" s="14">
        <v>200.1</v>
      </c>
      <c r="BR90" s="14">
        <v>205.45</v>
      </c>
      <c r="BS90" s="14">
        <v>210.2</v>
      </c>
      <c r="BT90" s="14">
        <v>217.46</v>
      </c>
      <c r="BU90" s="13">
        <v>225.22909090909101</v>
      </c>
      <c r="BV90" s="13">
        <v>228.341705454546</v>
      </c>
      <c r="BW90" s="17">
        <v>255.833333333333</v>
      </c>
      <c r="BX90" s="17">
        <v>255.833333333333</v>
      </c>
      <c r="BY90" s="5">
        <v>270</v>
      </c>
      <c r="BZ90" s="13">
        <v>250.33749715617699</v>
      </c>
      <c r="CA90" s="14">
        <v>250.45</v>
      </c>
      <c r="CB90" s="17">
        <v>268.888888888888</v>
      </c>
      <c r="CC90" s="13">
        <v>270.60000000000002</v>
      </c>
      <c r="CD90" s="19">
        <v>276.54000000000002</v>
      </c>
      <c r="CE90" s="19">
        <v>280.24</v>
      </c>
      <c r="CF90" s="19">
        <v>280.25</v>
      </c>
      <c r="CG90" s="19">
        <v>300.25</v>
      </c>
      <c r="CH90" t="s">
        <v>85</v>
      </c>
    </row>
    <row r="91" spans="1:86" ht="115.2">
      <c r="A91" s="3" t="s">
        <v>6</v>
      </c>
      <c r="B91" s="24">
        <v>410.33</v>
      </c>
      <c r="C91" s="24">
        <v>411.19169299999999</v>
      </c>
      <c r="D91" s="24">
        <v>412.05519555529997</v>
      </c>
      <c r="E91" s="17">
        <v>500</v>
      </c>
      <c r="F91" s="24">
        <v>501.05</v>
      </c>
      <c r="G91" s="24">
        <v>502.10220500000003</v>
      </c>
      <c r="H91" s="24">
        <v>503.15661963050002</v>
      </c>
      <c r="I91" s="24">
        <v>504.21324853172399</v>
      </c>
      <c r="J91" s="24">
        <v>504.21324853172399</v>
      </c>
      <c r="K91" s="24">
        <v>504.21324853172399</v>
      </c>
      <c r="L91" s="24">
        <v>504.21324853172399</v>
      </c>
      <c r="M91" s="24">
        <v>683.92484302473804</v>
      </c>
      <c r="N91" s="8">
        <v>580</v>
      </c>
      <c r="O91" s="19">
        <v>585.54999999999995</v>
      </c>
      <c r="P91" s="14">
        <v>550.87</v>
      </c>
      <c r="Q91" s="8">
        <v>555.78</v>
      </c>
      <c r="R91" s="8">
        <v>565.22</v>
      </c>
      <c r="S91" s="13">
        <v>560.5</v>
      </c>
      <c r="T91" s="28">
        <v>560</v>
      </c>
      <c r="U91" s="8">
        <v>550.21</v>
      </c>
      <c r="V91" s="29">
        <v>550.29999999999995</v>
      </c>
      <c r="W91" s="9">
        <v>520</v>
      </c>
      <c r="X91" s="13">
        <v>557.57802798279499</v>
      </c>
      <c r="Y91" s="8">
        <v>500</v>
      </c>
      <c r="Z91" s="14">
        <v>550</v>
      </c>
      <c r="AA91" s="14">
        <v>550</v>
      </c>
      <c r="AB91" s="4">
        <v>520</v>
      </c>
      <c r="AC91" s="8">
        <v>530.32154700000001</v>
      </c>
      <c r="AD91" s="8">
        <v>537.58038675</v>
      </c>
      <c r="AE91" s="4">
        <v>520</v>
      </c>
      <c r="AF91" s="8">
        <v>500</v>
      </c>
      <c r="AG91" s="8">
        <v>500</v>
      </c>
      <c r="AH91" s="8">
        <v>550</v>
      </c>
      <c r="AI91" s="14">
        <v>500</v>
      </c>
      <c r="AJ91" s="8">
        <v>520</v>
      </c>
      <c r="AK91" s="8">
        <v>520</v>
      </c>
      <c r="AL91" s="14">
        <v>495.58</v>
      </c>
      <c r="AM91" s="8">
        <v>520.5</v>
      </c>
      <c r="AN91" s="30">
        <v>500</v>
      </c>
      <c r="AO91" s="14">
        <v>515</v>
      </c>
      <c r="AP91" s="30">
        <v>500</v>
      </c>
      <c r="AQ91" s="14">
        <v>510</v>
      </c>
      <c r="AR91" s="14">
        <v>500</v>
      </c>
      <c r="AS91" s="14">
        <v>505</v>
      </c>
      <c r="AT91" s="14">
        <v>510</v>
      </c>
      <c r="AU91" s="14">
        <v>510</v>
      </c>
      <c r="AV91" s="14">
        <v>514</v>
      </c>
      <c r="AW91" s="14">
        <v>520</v>
      </c>
      <c r="AX91" s="14">
        <v>500</v>
      </c>
      <c r="AY91" s="14">
        <v>500</v>
      </c>
      <c r="AZ91" s="14">
        <v>500</v>
      </c>
      <c r="BA91" s="14">
        <v>620</v>
      </c>
      <c r="BB91" s="14">
        <v>620</v>
      </c>
      <c r="BC91" s="14">
        <v>624</v>
      </c>
      <c r="BD91" s="14">
        <v>640</v>
      </c>
      <c r="BE91" s="14">
        <v>740.5</v>
      </c>
      <c r="BF91" s="14">
        <v>800.73</v>
      </c>
      <c r="BG91" s="14">
        <v>785.24</v>
      </c>
      <c r="BH91" s="14">
        <v>800</v>
      </c>
      <c r="BI91" s="14">
        <v>825.06</v>
      </c>
      <c r="BJ91" s="14">
        <v>800</v>
      </c>
      <c r="BK91" s="14">
        <v>807.33</v>
      </c>
      <c r="BL91" s="14">
        <v>820.14</v>
      </c>
      <c r="BM91" s="14">
        <v>830.05</v>
      </c>
      <c r="BN91" s="14">
        <v>825.64</v>
      </c>
      <c r="BO91" s="14">
        <v>820.1</v>
      </c>
      <c r="BP91" s="14">
        <v>850.45</v>
      </c>
      <c r="BQ91" s="14">
        <v>845.12</v>
      </c>
      <c r="BR91" s="14">
        <v>840.8</v>
      </c>
      <c r="BS91" s="14">
        <v>843.12</v>
      </c>
      <c r="BT91" s="14">
        <v>850.31</v>
      </c>
      <c r="BU91" s="13">
        <v>870.27818181818202</v>
      </c>
      <c r="BV91" s="13">
        <v>879.71332090909095</v>
      </c>
      <c r="BW91" s="13">
        <v>896.76716757575798</v>
      </c>
      <c r="BX91" s="23">
        <v>888.24024424242498</v>
      </c>
      <c r="BY91" s="13">
        <v>888.24024424242498</v>
      </c>
      <c r="BZ91" s="13">
        <v>876.06378144522103</v>
      </c>
      <c r="CA91" s="14">
        <v>876.5</v>
      </c>
      <c r="CB91" s="14">
        <v>876.5</v>
      </c>
      <c r="CC91" s="13">
        <v>879.03</v>
      </c>
      <c r="CD91" s="19">
        <v>880</v>
      </c>
      <c r="CE91" s="19">
        <v>880</v>
      </c>
      <c r="CF91" s="19">
        <v>881.1</v>
      </c>
      <c r="CG91" s="19">
        <v>880</v>
      </c>
      <c r="CH91" t="s">
        <v>85</v>
      </c>
    </row>
    <row r="92" spans="1:86" ht="100.8">
      <c r="A92" s="3" t="s">
        <v>2</v>
      </c>
      <c r="B92" s="4">
        <v>80</v>
      </c>
      <c r="C92" s="4">
        <v>79.75</v>
      </c>
      <c r="D92" s="4">
        <v>78.75</v>
      </c>
      <c r="E92" s="4">
        <v>101.25</v>
      </c>
      <c r="F92" s="4">
        <v>125</v>
      </c>
      <c r="G92" s="4">
        <v>120.28571428571399</v>
      </c>
      <c r="H92" s="4">
        <v>120.25</v>
      </c>
      <c r="I92" s="4">
        <v>120.25</v>
      </c>
      <c r="J92" s="4">
        <v>120.25</v>
      </c>
      <c r="K92" s="4">
        <v>120.25</v>
      </c>
      <c r="L92" s="4">
        <v>153.333333333333</v>
      </c>
      <c r="M92" s="4">
        <v>165</v>
      </c>
      <c r="N92" s="4">
        <v>175</v>
      </c>
      <c r="O92" s="4">
        <v>155.555555555555</v>
      </c>
      <c r="P92" s="4">
        <v>130</v>
      </c>
      <c r="Q92" s="4">
        <v>132</v>
      </c>
      <c r="R92" s="4">
        <v>126.666666666666</v>
      </c>
      <c r="S92" s="4">
        <v>125.555555555555</v>
      </c>
      <c r="T92" s="4">
        <v>135.555555555555</v>
      </c>
      <c r="U92" s="4">
        <v>127.142857142857</v>
      </c>
      <c r="V92" s="4">
        <v>127.66</v>
      </c>
      <c r="W92" s="4">
        <v>120</v>
      </c>
      <c r="X92" s="4">
        <v>134.66615207125699</v>
      </c>
      <c r="Y92" s="4">
        <v>150</v>
      </c>
      <c r="Z92" s="5">
        <v>171.857142857143</v>
      </c>
      <c r="AA92" s="4">
        <v>166</v>
      </c>
      <c r="AB92" s="4">
        <v>155</v>
      </c>
      <c r="AC92" s="4">
        <v>160.23154600000001</v>
      </c>
      <c r="AD92" s="4">
        <v>160</v>
      </c>
      <c r="AE92" s="4">
        <v>165</v>
      </c>
      <c r="AF92" s="6">
        <v>165</v>
      </c>
      <c r="AG92" s="5">
        <v>170.90909090909099</v>
      </c>
      <c r="AH92" s="14">
        <v>170.98</v>
      </c>
      <c r="AI92" s="5">
        <v>165</v>
      </c>
      <c r="AJ92" s="10">
        <v>168</v>
      </c>
      <c r="AK92" s="5">
        <v>130.833333333333</v>
      </c>
      <c r="AL92" s="5">
        <v>130.3333333333</v>
      </c>
      <c r="AM92" s="5">
        <v>148</v>
      </c>
      <c r="AN92" s="11">
        <v>183.636363636363</v>
      </c>
      <c r="AO92" s="16">
        <v>185</v>
      </c>
      <c r="AP92" s="5">
        <v>170</v>
      </c>
      <c r="AQ92" s="10">
        <v>175</v>
      </c>
      <c r="AR92" s="10">
        <v>180</v>
      </c>
      <c r="AS92" s="10">
        <v>178</v>
      </c>
      <c r="AT92" s="10">
        <v>180</v>
      </c>
      <c r="AU92" s="10">
        <v>182</v>
      </c>
      <c r="AV92" s="10">
        <v>185</v>
      </c>
      <c r="AW92" s="10">
        <v>190</v>
      </c>
      <c r="AX92" s="10">
        <v>194</v>
      </c>
      <c r="AY92" s="10">
        <v>195</v>
      </c>
      <c r="AZ92" s="17">
        <v>186.363636363636</v>
      </c>
      <c r="BA92" s="18">
        <v>194</v>
      </c>
      <c r="BB92" s="18">
        <v>195</v>
      </c>
      <c r="BC92" s="18">
        <v>198</v>
      </c>
      <c r="BD92" s="18">
        <v>218.4</v>
      </c>
      <c r="BE92" s="18">
        <v>283.83999999999997</v>
      </c>
      <c r="BF92" s="18">
        <v>294.57</v>
      </c>
      <c r="BG92" s="18">
        <v>305.33</v>
      </c>
      <c r="BH92" s="18">
        <v>340.26</v>
      </c>
      <c r="BI92" s="18">
        <v>350.87</v>
      </c>
      <c r="BJ92" s="18">
        <v>348.91</v>
      </c>
      <c r="BK92" s="18">
        <v>350.41</v>
      </c>
      <c r="BL92" s="18">
        <v>358.46</v>
      </c>
      <c r="BM92" s="18">
        <v>380.14</v>
      </c>
      <c r="BN92" s="18">
        <v>392.57</v>
      </c>
      <c r="BO92" s="18">
        <v>397.2</v>
      </c>
      <c r="BP92" s="18">
        <v>400.3</v>
      </c>
      <c r="BQ92" s="18">
        <v>425.36</v>
      </c>
      <c r="BR92" s="18">
        <v>420.89</v>
      </c>
      <c r="BS92" s="18">
        <v>423.58</v>
      </c>
      <c r="BT92" s="18">
        <v>430.15</v>
      </c>
      <c r="BU92" s="13">
        <v>512.35464184966997</v>
      </c>
      <c r="BV92" s="13">
        <v>522.61081917059505</v>
      </c>
      <c r="BW92" s="17">
        <v>553.33333333333303</v>
      </c>
      <c r="BX92" s="17">
        <v>528.258368796431</v>
      </c>
      <c r="BY92" s="5">
        <v>534.444444444444</v>
      </c>
      <c r="BZ92" s="5">
        <v>571.42857142857099</v>
      </c>
      <c r="CA92" s="21">
        <v>571.45000000000005</v>
      </c>
      <c r="CB92" s="17">
        <v>614.28571428571399</v>
      </c>
      <c r="CC92" s="13">
        <v>617.28</v>
      </c>
      <c r="CD92" s="40">
        <v>625.04</v>
      </c>
      <c r="CE92" s="40">
        <v>640.16999999999996</v>
      </c>
      <c r="CF92" s="40">
        <v>640.15</v>
      </c>
      <c r="CG92" s="40">
        <v>660.15</v>
      </c>
      <c r="CH92" t="s">
        <v>86</v>
      </c>
    </row>
    <row r="93" spans="1:86" ht="100.8">
      <c r="A93" s="3" t="s">
        <v>3</v>
      </c>
      <c r="B93" s="4">
        <v>819.28571428571399</v>
      </c>
      <c r="C93" s="4">
        <v>713.54166666666697</v>
      </c>
      <c r="D93" s="4">
        <v>1060</v>
      </c>
      <c r="E93" s="4">
        <v>1025</v>
      </c>
      <c r="F93" s="4">
        <v>1073.2142857142801</v>
      </c>
      <c r="G93" s="4">
        <v>1212.5</v>
      </c>
      <c r="H93" s="4">
        <v>1039.5833333333301</v>
      </c>
      <c r="I93" s="4">
        <v>1033.0357142857099</v>
      </c>
      <c r="J93" s="4">
        <v>1330.29775528703</v>
      </c>
      <c r="K93" s="4">
        <v>1099.2221837105301</v>
      </c>
      <c r="L93" s="4">
        <v>944.444444444444</v>
      </c>
      <c r="M93" s="4">
        <v>1245.8333333333301</v>
      </c>
      <c r="N93" s="4">
        <v>1190.9090909090901</v>
      </c>
      <c r="O93" s="4">
        <v>1200</v>
      </c>
      <c r="P93" s="4">
        <v>1177.27272727272</v>
      </c>
      <c r="Q93" s="4">
        <v>1320</v>
      </c>
      <c r="R93" s="4">
        <v>1250</v>
      </c>
      <c r="S93" s="4">
        <v>1258.3333333333301</v>
      </c>
      <c r="T93" s="4">
        <v>1276.9230769230701</v>
      </c>
      <c r="U93" s="4">
        <v>1066.6666666666699</v>
      </c>
      <c r="V93" s="4">
        <v>1063.3333333333301</v>
      </c>
      <c r="W93" s="4">
        <v>1025</v>
      </c>
      <c r="X93" s="4">
        <v>1178.90913746453</v>
      </c>
      <c r="Y93" s="4">
        <v>1709.0909090908999</v>
      </c>
      <c r="Z93" s="5">
        <v>1853.8461538461499</v>
      </c>
      <c r="AA93" s="4">
        <v>1625</v>
      </c>
      <c r="AB93" s="4">
        <v>1500</v>
      </c>
      <c r="AC93" s="4">
        <v>1550.1245719999999</v>
      </c>
      <c r="AD93" s="4">
        <v>1530.7777777777701</v>
      </c>
      <c r="AE93" s="4">
        <v>1535</v>
      </c>
      <c r="AF93" s="6">
        <v>1540</v>
      </c>
      <c r="AG93" s="5">
        <v>1555.78947368421</v>
      </c>
      <c r="AH93" s="14">
        <v>1555</v>
      </c>
      <c r="AI93" s="5">
        <v>1579.1666666666599</v>
      </c>
      <c r="AJ93" s="10">
        <v>1585</v>
      </c>
      <c r="AK93" s="5">
        <v>1456.5</v>
      </c>
      <c r="AL93" s="5">
        <v>1359.0909090908999</v>
      </c>
      <c r="AM93" s="5">
        <v>1329.23076923076</v>
      </c>
      <c r="AN93" s="11">
        <v>1340</v>
      </c>
      <c r="AO93" s="16">
        <v>1345</v>
      </c>
      <c r="AP93" s="5">
        <v>1312.5</v>
      </c>
      <c r="AQ93" s="10">
        <v>1350</v>
      </c>
      <c r="AR93" s="10">
        <v>1360</v>
      </c>
      <c r="AS93" s="10">
        <v>1355</v>
      </c>
      <c r="AT93" s="10">
        <v>1360</v>
      </c>
      <c r="AU93" s="10">
        <v>1364</v>
      </c>
      <c r="AV93" s="10">
        <v>1365</v>
      </c>
      <c r="AW93" s="10">
        <v>1368</v>
      </c>
      <c r="AX93" s="10">
        <v>1370</v>
      </c>
      <c r="AY93" s="10">
        <v>1376</v>
      </c>
      <c r="AZ93" s="17">
        <v>1353.8461538461499</v>
      </c>
      <c r="BA93" s="18">
        <v>1430</v>
      </c>
      <c r="BB93" s="18">
        <v>1432</v>
      </c>
      <c r="BC93" s="18">
        <v>1486</v>
      </c>
      <c r="BD93" s="18">
        <v>1550</v>
      </c>
      <c r="BE93" s="18">
        <v>1970.12</v>
      </c>
      <c r="BF93" s="18">
        <v>2062.0300000000002</v>
      </c>
      <c r="BG93" s="18">
        <v>2083.25</v>
      </c>
      <c r="BH93" s="18">
        <v>2100.5500000000002</v>
      </c>
      <c r="BI93" s="18">
        <v>2300.9299999999998</v>
      </c>
      <c r="BJ93" s="18">
        <v>2350.3000000000002</v>
      </c>
      <c r="BK93" s="18">
        <v>2430.15</v>
      </c>
      <c r="BL93" s="18">
        <v>2505.31</v>
      </c>
      <c r="BM93" s="18">
        <v>2534.0300000000002</v>
      </c>
      <c r="BN93" s="18">
        <v>2580.15</v>
      </c>
      <c r="BO93" s="18">
        <v>2604.15</v>
      </c>
      <c r="BP93" s="18">
        <v>2650.42</v>
      </c>
      <c r="BQ93" s="18">
        <v>2700.01</v>
      </c>
      <c r="BR93" s="18">
        <v>2765.23</v>
      </c>
      <c r="BS93" s="18">
        <v>2771.02</v>
      </c>
      <c r="BT93" s="18">
        <v>2785.14</v>
      </c>
      <c r="BU93" s="13">
        <v>3721.8640248340998</v>
      </c>
      <c r="BV93" s="13">
        <v>3753.7249568465199</v>
      </c>
      <c r="BW93" s="17">
        <v>3862.5</v>
      </c>
      <c r="BX93" s="17">
        <v>3897.2076139754299</v>
      </c>
      <c r="BY93" s="5">
        <v>4177.7777777777801</v>
      </c>
      <c r="BZ93" s="5">
        <v>4510</v>
      </c>
      <c r="CA93" s="21">
        <v>4510.2</v>
      </c>
      <c r="CB93" s="17">
        <v>4570.6923076923104</v>
      </c>
      <c r="CC93" s="13">
        <v>4585.21</v>
      </c>
      <c r="CD93" s="40">
        <v>4587.2</v>
      </c>
      <c r="CE93" s="40">
        <v>4623</v>
      </c>
      <c r="CF93" s="40">
        <v>4623.1499999999996</v>
      </c>
      <c r="CG93" s="40">
        <v>4823.1499999999996</v>
      </c>
      <c r="CH93" t="s">
        <v>86</v>
      </c>
    </row>
    <row r="94" spans="1:86" ht="86.4">
      <c r="A94" s="3" t="s">
        <v>4</v>
      </c>
      <c r="B94" s="4">
        <v>21450</v>
      </c>
      <c r="C94" s="4">
        <v>21495.044999999998</v>
      </c>
      <c r="D94" s="4">
        <v>21540.184594499999</v>
      </c>
      <c r="E94" s="4">
        <v>21585.4189821484</v>
      </c>
      <c r="F94" s="4">
        <v>21630.748362011</v>
      </c>
      <c r="G94" s="4">
        <v>21676.172933571201</v>
      </c>
      <c r="H94" s="4">
        <v>21721.6928967317</v>
      </c>
      <c r="I94" s="4">
        <v>21767.308451814799</v>
      </c>
      <c r="J94" s="4">
        <v>21962.846372878801</v>
      </c>
      <c r="K94" s="4">
        <v>23210.890947634802</v>
      </c>
      <c r="L94" s="4">
        <v>23259.633818624799</v>
      </c>
      <c r="M94" s="4">
        <v>23308.479049643902</v>
      </c>
      <c r="N94" s="4">
        <v>23308.479049643902</v>
      </c>
      <c r="O94" s="4">
        <v>23308.479049643902</v>
      </c>
      <c r="P94" s="4">
        <v>25657.87</v>
      </c>
      <c r="Q94" s="4">
        <v>26580</v>
      </c>
      <c r="R94" s="4">
        <v>26000.23</v>
      </c>
      <c r="S94" s="4">
        <v>28000.89</v>
      </c>
      <c r="T94" s="4">
        <v>28000</v>
      </c>
      <c r="U94" s="4">
        <v>29000</v>
      </c>
      <c r="V94" s="4">
        <v>29600</v>
      </c>
      <c r="W94" s="4">
        <v>30000</v>
      </c>
      <c r="X94" s="4">
        <v>30000</v>
      </c>
      <c r="Y94" s="4">
        <v>30000</v>
      </c>
      <c r="Z94" s="6">
        <v>31000</v>
      </c>
      <c r="AA94" s="6">
        <v>31000</v>
      </c>
      <c r="AB94" s="4">
        <v>30000</v>
      </c>
      <c r="AC94" s="6">
        <v>31000</v>
      </c>
      <c r="AD94" s="4">
        <v>30000</v>
      </c>
      <c r="AE94" s="4">
        <v>30500</v>
      </c>
      <c r="AF94" s="6">
        <v>31000</v>
      </c>
      <c r="AG94" s="6">
        <v>31000</v>
      </c>
      <c r="AH94" s="14">
        <v>31500</v>
      </c>
      <c r="AI94" s="14">
        <v>32000</v>
      </c>
      <c r="AJ94" s="14">
        <v>32000</v>
      </c>
      <c r="AK94" s="14">
        <v>32000</v>
      </c>
      <c r="AL94" s="12">
        <v>31090.15</v>
      </c>
      <c r="AM94" s="14">
        <v>32000</v>
      </c>
      <c r="AN94" s="11">
        <v>31700</v>
      </c>
      <c r="AO94" s="30">
        <v>32100</v>
      </c>
      <c r="AP94" s="30">
        <v>32000</v>
      </c>
      <c r="AQ94" s="30">
        <v>32300</v>
      </c>
      <c r="AR94" s="30">
        <v>32400</v>
      </c>
      <c r="AS94" s="30">
        <v>32380</v>
      </c>
      <c r="AT94" s="30">
        <v>32400</v>
      </c>
      <c r="AU94" s="30">
        <v>32460</v>
      </c>
      <c r="AV94" s="30">
        <v>32465</v>
      </c>
      <c r="AW94" s="30">
        <v>32490</v>
      </c>
      <c r="AX94" s="30">
        <v>32500</v>
      </c>
      <c r="AY94" s="30">
        <v>32585</v>
      </c>
      <c r="AZ94" s="30">
        <v>32500</v>
      </c>
      <c r="BA94" s="30">
        <v>32500</v>
      </c>
      <c r="BB94" s="30">
        <v>32500</v>
      </c>
      <c r="BC94" s="30">
        <v>32500</v>
      </c>
      <c r="BD94" s="30">
        <v>37500</v>
      </c>
      <c r="BE94" s="30">
        <v>37500</v>
      </c>
      <c r="BF94" s="30">
        <v>37600</v>
      </c>
      <c r="BG94" s="30">
        <v>37200</v>
      </c>
      <c r="BH94" s="30">
        <v>37300</v>
      </c>
      <c r="BI94" s="30">
        <v>37450</v>
      </c>
      <c r="BJ94" s="30">
        <v>37495</v>
      </c>
      <c r="BK94" s="30">
        <v>37500</v>
      </c>
      <c r="BL94" s="30">
        <v>37200</v>
      </c>
      <c r="BM94" s="30">
        <v>37000</v>
      </c>
      <c r="BN94" s="30">
        <v>37150</v>
      </c>
      <c r="BO94" s="30">
        <v>37100</v>
      </c>
      <c r="BP94" s="30">
        <v>37400</v>
      </c>
      <c r="BQ94" s="30">
        <v>37300</v>
      </c>
      <c r="BR94" s="30">
        <v>37500</v>
      </c>
      <c r="BS94" s="30">
        <v>37500</v>
      </c>
      <c r="BT94" s="30">
        <v>37400</v>
      </c>
      <c r="BU94" s="13">
        <v>37521.864024834103</v>
      </c>
      <c r="BV94" s="13">
        <v>37570.624956846499</v>
      </c>
      <c r="BW94" s="17">
        <v>42000</v>
      </c>
      <c r="BX94" s="17">
        <v>47703.268383206203</v>
      </c>
      <c r="BY94" s="23">
        <v>54424.631113350901</v>
      </c>
      <c r="BZ94" s="5">
        <v>55000</v>
      </c>
      <c r="CA94" s="21">
        <v>55000</v>
      </c>
      <c r="CB94" s="21">
        <v>60000</v>
      </c>
      <c r="CC94" s="13">
        <v>60500</v>
      </c>
      <c r="CD94" s="55">
        <v>70600</v>
      </c>
      <c r="CE94" s="55">
        <v>70800</v>
      </c>
      <c r="CF94" s="55">
        <v>70800</v>
      </c>
      <c r="CG94" s="55">
        <v>75100</v>
      </c>
      <c r="CH94" t="s">
        <v>86</v>
      </c>
    </row>
    <row r="95" spans="1:86" ht="86.4">
      <c r="A95" s="3" t="s">
        <v>5</v>
      </c>
      <c r="B95" s="4">
        <v>63.8333333333333</v>
      </c>
      <c r="C95" s="4">
        <v>69.375</v>
      </c>
      <c r="D95" s="4">
        <v>52.9166666666667</v>
      </c>
      <c r="E95" s="4">
        <v>59.5</v>
      </c>
      <c r="F95" s="4">
        <v>57.9166666666667</v>
      </c>
      <c r="G95" s="4">
        <v>65.192307692307693</v>
      </c>
      <c r="H95" s="4">
        <v>61.5</v>
      </c>
      <c r="I95" s="4">
        <v>67.071428571428598</v>
      </c>
      <c r="J95" s="4">
        <v>81.1276760183503</v>
      </c>
      <c r="K95" s="4">
        <v>63.921193225327201</v>
      </c>
      <c r="L95" s="4">
        <v>67.878787878787804</v>
      </c>
      <c r="M95" s="4">
        <v>72.5</v>
      </c>
      <c r="N95" s="4">
        <v>56</v>
      </c>
      <c r="O95" s="4">
        <v>70</v>
      </c>
      <c r="P95" s="4">
        <v>66</v>
      </c>
      <c r="Q95" s="4">
        <v>67.8333333333333</v>
      </c>
      <c r="R95" s="4">
        <v>76.153846153846203</v>
      </c>
      <c r="S95" s="4">
        <v>75</v>
      </c>
      <c r="T95" s="4">
        <v>76.857142857142904</v>
      </c>
      <c r="U95" s="4">
        <v>65.714285714285694</v>
      </c>
      <c r="V95" s="4">
        <v>75.714285714285694</v>
      </c>
      <c r="W95" s="4">
        <v>76.363636363636402</v>
      </c>
      <c r="X95" s="4">
        <v>70.249538010504295</v>
      </c>
      <c r="Y95" s="4">
        <v>80</v>
      </c>
      <c r="Z95" s="5">
        <v>88.6666666666667</v>
      </c>
      <c r="AA95" s="4">
        <v>79.285714285714306</v>
      </c>
      <c r="AB95" s="4">
        <v>75.625</v>
      </c>
      <c r="AC95" s="8">
        <v>80.321456999999995</v>
      </c>
      <c r="AD95" s="4">
        <v>78.3333333333333</v>
      </c>
      <c r="AE95" s="4">
        <v>75</v>
      </c>
      <c r="AF95" s="8">
        <v>75</v>
      </c>
      <c r="AG95" s="5">
        <v>80.952380952380906</v>
      </c>
      <c r="AH95" s="14">
        <v>80</v>
      </c>
      <c r="AI95" s="5">
        <v>82</v>
      </c>
      <c r="AJ95" s="14">
        <v>85</v>
      </c>
      <c r="AK95" s="5">
        <v>78.461538461538495</v>
      </c>
      <c r="AL95" s="5">
        <v>73.461538461538495</v>
      </c>
      <c r="AM95" s="5">
        <v>72</v>
      </c>
      <c r="AN95" s="11">
        <v>70.769230769230802</v>
      </c>
      <c r="AO95" s="30">
        <v>70</v>
      </c>
      <c r="AP95" s="5">
        <v>75</v>
      </c>
      <c r="AQ95" s="30">
        <v>75</v>
      </c>
      <c r="AR95" s="30">
        <v>80</v>
      </c>
      <c r="AS95" s="30">
        <v>85</v>
      </c>
      <c r="AT95" s="30">
        <v>85</v>
      </c>
      <c r="AU95" s="30">
        <v>87</v>
      </c>
      <c r="AV95" s="30">
        <v>89</v>
      </c>
      <c r="AW95" s="30">
        <v>95</v>
      </c>
      <c r="AX95" s="30">
        <v>94</v>
      </c>
      <c r="AY95" s="30">
        <v>95</v>
      </c>
      <c r="AZ95" s="17">
        <v>90.625</v>
      </c>
      <c r="BA95" s="30">
        <v>97</v>
      </c>
      <c r="BB95" s="30">
        <v>99</v>
      </c>
      <c r="BC95" s="30">
        <v>100</v>
      </c>
      <c r="BD95" s="30">
        <v>100</v>
      </c>
      <c r="BE95" s="30">
        <v>125.1</v>
      </c>
      <c r="BF95" s="30">
        <v>159.78</v>
      </c>
      <c r="BG95" s="30">
        <v>164.57</v>
      </c>
      <c r="BH95" s="30">
        <v>168.99</v>
      </c>
      <c r="BI95" s="30">
        <v>170.6</v>
      </c>
      <c r="BJ95" s="30">
        <v>165.47</v>
      </c>
      <c r="BK95" s="30">
        <v>160.80000000000001</v>
      </c>
      <c r="BL95" s="30">
        <v>160</v>
      </c>
      <c r="BM95" s="30">
        <v>167.82</v>
      </c>
      <c r="BN95" s="30">
        <v>169.54</v>
      </c>
      <c r="BO95" s="30">
        <v>175.1</v>
      </c>
      <c r="BP95" s="30">
        <v>170.08</v>
      </c>
      <c r="BQ95" s="30">
        <v>180.32</v>
      </c>
      <c r="BR95" s="30">
        <v>176.15</v>
      </c>
      <c r="BS95" s="30">
        <v>178.26</v>
      </c>
      <c r="BT95" s="30">
        <v>180.61</v>
      </c>
      <c r="BU95" s="13">
        <v>191.14129037429501</v>
      </c>
      <c r="BV95" s="13">
        <v>198.23686101948201</v>
      </c>
      <c r="BW95" s="13">
        <v>227.06203784844399</v>
      </c>
      <c r="BX95" s="17">
        <v>279.62462994170897</v>
      </c>
      <c r="BY95" s="5">
        <v>319.09090909090901</v>
      </c>
      <c r="BZ95" s="5">
        <v>365</v>
      </c>
      <c r="CA95" s="21">
        <v>365.1</v>
      </c>
      <c r="CB95" s="17">
        <v>402.941176470588</v>
      </c>
      <c r="CC95" s="13">
        <v>407.04</v>
      </c>
      <c r="CD95" s="40">
        <v>405</v>
      </c>
      <c r="CE95" s="40">
        <v>430.55</v>
      </c>
      <c r="CF95" s="40">
        <v>430.55</v>
      </c>
      <c r="CG95" s="40">
        <v>410.55</v>
      </c>
      <c r="CH95" t="s">
        <v>86</v>
      </c>
    </row>
    <row r="96" spans="1:86" ht="115.2">
      <c r="A96" s="3" t="s">
        <v>6</v>
      </c>
      <c r="B96" s="4">
        <v>100</v>
      </c>
      <c r="C96" s="4">
        <v>100.21</v>
      </c>
      <c r="D96" s="4">
        <v>100.420441</v>
      </c>
      <c r="E96" s="4">
        <v>100.63132392609999</v>
      </c>
      <c r="F96" s="4">
        <v>100.842649706345</v>
      </c>
      <c r="G96" s="4">
        <v>101.054419270728</v>
      </c>
      <c r="H96" s="4">
        <v>101.266633551197</v>
      </c>
      <c r="I96" s="4">
        <v>105</v>
      </c>
      <c r="J96" s="4">
        <v>228.81283986641299</v>
      </c>
      <c r="K96" s="4">
        <v>229.665365251899</v>
      </c>
      <c r="L96" s="4">
        <v>252.75666251892801</v>
      </c>
      <c r="M96" s="4">
        <v>350.85025151021802</v>
      </c>
      <c r="N96" s="4">
        <v>300</v>
      </c>
      <c r="O96" s="4">
        <v>320.55</v>
      </c>
      <c r="P96" s="4">
        <v>322.54000000000002</v>
      </c>
      <c r="Q96" s="4">
        <v>323</v>
      </c>
      <c r="R96" s="4">
        <v>350.11</v>
      </c>
      <c r="S96" s="4">
        <v>336.55500000000001</v>
      </c>
      <c r="T96" s="4">
        <v>340</v>
      </c>
      <c r="U96" s="4">
        <v>320.55</v>
      </c>
      <c r="V96" s="4">
        <v>330</v>
      </c>
      <c r="W96" s="4">
        <v>320.25</v>
      </c>
      <c r="X96" s="4">
        <v>326.09500604477398</v>
      </c>
      <c r="Y96" s="8">
        <v>315</v>
      </c>
      <c r="Z96" s="14">
        <v>320</v>
      </c>
      <c r="AA96" s="14">
        <v>320</v>
      </c>
      <c r="AB96" s="4">
        <v>300</v>
      </c>
      <c r="AC96" s="8">
        <v>320.12547799999999</v>
      </c>
      <c r="AD96" s="8">
        <v>310.5</v>
      </c>
      <c r="AE96" s="4">
        <v>300</v>
      </c>
      <c r="AF96" s="8">
        <v>320</v>
      </c>
      <c r="AG96" s="14">
        <v>350</v>
      </c>
      <c r="AH96" s="14">
        <v>350</v>
      </c>
      <c r="AI96" s="14">
        <v>300</v>
      </c>
      <c r="AJ96" s="14">
        <v>310</v>
      </c>
      <c r="AK96" s="14">
        <v>310</v>
      </c>
      <c r="AL96" s="14">
        <v>300.02</v>
      </c>
      <c r="AM96" s="13">
        <v>305.5</v>
      </c>
      <c r="AN96" s="30">
        <v>300</v>
      </c>
      <c r="AO96" s="30">
        <v>315</v>
      </c>
      <c r="AP96" s="30">
        <v>300</v>
      </c>
      <c r="AQ96" s="30">
        <v>310</v>
      </c>
      <c r="AR96" s="30">
        <v>320</v>
      </c>
      <c r="AS96" s="30">
        <v>315</v>
      </c>
      <c r="AT96" s="30">
        <v>310</v>
      </c>
      <c r="AU96" s="30">
        <v>320</v>
      </c>
      <c r="AV96" s="30">
        <v>315</v>
      </c>
      <c r="AW96" s="30">
        <v>320</v>
      </c>
      <c r="AX96" s="30">
        <v>300</v>
      </c>
      <c r="AY96" s="30">
        <v>304</v>
      </c>
      <c r="AZ96" s="19">
        <v>300</v>
      </c>
      <c r="BA96" s="30">
        <v>325</v>
      </c>
      <c r="BB96" s="30">
        <v>330</v>
      </c>
      <c r="BC96" s="30">
        <v>330</v>
      </c>
      <c r="BD96" s="30">
        <v>338.5</v>
      </c>
      <c r="BE96" s="30">
        <v>355.3</v>
      </c>
      <c r="BF96" s="30">
        <v>384.95</v>
      </c>
      <c r="BG96" s="30">
        <v>384</v>
      </c>
      <c r="BH96" s="30">
        <v>400</v>
      </c>
      <c r="BI96" s="30">
        <v>450.1</v>
      </c>
      <c r="BJ96" s="30">
        <v>486.32</v>
      </c>
      <c r="BK96" s="30">
        <v>490.5</v>
      </c>
      <c r="BL96" s="30">
        <v>500.1</v>
      </c>
      <c r="BM96" s="30">
        <v>506.14</v>
      </c>
      <c r="BN96" s="30">
        <v>520.45000000000005</v>
      </c>
      <c r="BO96" s="30">
        <v>530.79999999999995</v>
      </c>
      <c r="BP96" s="30">
        <v>535.1</v>
      </c>
      <c r="BQ96" s="30">
        <v>550.04</v>
      </c>
      <c r="BR96" s="30">
        <v>542.16</v>
      </c>
      <c r="BS96" s="30">
        <v>540.33000000000004</v>
      </c>
      <c r="BT96" s="30">
        <v>548.77</v>
      </c>
      <c r="BU96" s="13">
        <v>552.30923194763602</v>
      </c>
      <c r="BV96" s="13">
        <v>558.58538656360997</v>
      </c>
      <c r="BW96" s="17">
        <v>612.5</v>
      </c>
      <c r="BX96" s="17">
        <v>637.52189373163401</v>
      </c>
      <c r="BY96" s="23">
        <v>602.86909343174796</v>
      </c>
      <c r="BZ96" s="5">
        <v>650</v>
      </c>
      <c r="CA96" s="21">
        <v>650.20000000000005</v>
      </c>
      <c r="CB96" s="21">
        <v>650.20000000000005</v>
      </c>
      <c r="CC96" s="13">
        <v>650.15</v>
      </c>
      <c r="CD96" s="19">
        <v>652.44000000000005</v>
      </c>
      <c r="CE96" s="19">
        <v>660</v>
      </c>
      <c r="CF96" s="19">
        <v>660.1</v>
      </c>
      <c r="CG96" s="19">
        <v>660.15</v>
      </c>
      <c r="CH96" t="s">
        <v>86</v>
      </c>
    </row>
    <row r="97" spans="1:86" ht="100.8">
      <c r="A97" s="3" t="s">
        <v>2</v>
      </c>
      <c r="B97" s="17">
        <v>74.166666666666998</v>
      </c>
      <c r="C97" s="17">
        <v>73.333333333333002</v>
      </c>
      <c r="D97" s="17">
        <v>72.5</v>
      </c>
      <c r="E97" s="17">
        <v>77.5</v>
      </c>
      <c r="F97" s="17">
        <v>76.666666666666998</v>
      </c>
      <c r="G97" s="17">
        <v>100</v>
      </c>
      <c r="H97" s="17">
        <v>100</v>
      </c>
      <c r="I97" s="17">
        <v>102</v>
      </c>
      <c r="J97" s="17">
        <v>103.39922917942501</v>
      </c>
      <c r="K97" s="17">
        <v>100.565147262369</v>
      </c>
      <c r="L97" s="17">
        <v>111.666666666667</v>
      </c>
      <c r="M97" s="17">
        <v>150.25</v>
      </c>
      <c r="N97" s="4">
        <v>132.5</v>
      </c>
      <c r="O97" s="17">
        <v>120</v>
      </c>
      <c r="P97" s="5">
        <v>136.88999999999999</v>
      </c>
      <c r="Q97" s="4">
        <v>137.5</v>
      </c>
      <c r="R97" s="4">
        <v>146.666666666667</v>
      </c>
      <c r="S97" s="7">
        <v>154</v>
      </c>
      <c r="T97" s="25">
        <v>150</v>
      </c>
      <c r="U97" s="4">
        <v>142</v>
      </c>
      <c r="V97" s="27">
        <v>145</v>
      </c>
      <c r="W97" s="7">
        <v>175</v>
      </c>
      <c r="X97" s="4">
        <v>167.5</v>
      </c>
      <c r="Y97" s="4">
        <v>185</v>
      </c>
      <c r="Z97" s="5">
        <v>195</v>
      </c>
      <c r="AA97" s="4">
        <v>192.42857142857099</v>
      </c>
      <c r="AB97" s="4">
        <v>189.36</v>
      </c>
      <c r="AC97" s="4">
        <v>190.32165409999999</v>
      </c>
      <c r="AD97" s="4">
        <v>190.42204510571401</v>
      </c>
      <c r="AE97" s="4">
        <v>190.5</v>
      </c>
      <c r="AF97" s="4">
        <v>190</v>
      </c>
      <c r="AG97" s="5">
        <v>198.57142857142799</v>
      </c>
      <c r="AH97" s="5">
        <v>199</v>
      </c>
      <c r="AI97" s="5">
        <v>178.57142857142799</v>
      </c>
      <c r="AJ97" s="10">
        <v>180</v>
      </c>
      <c r="AK97" s="5">
        <v>165</v>
      </c>
      <c r="AL97" s="5">
        <v>155</v>
      </c>
      <c r="AM97" s="5">
        <v>171.42857142857099</v>
      </c>
      <c r="AN97" s="11">
        <v>154.1</v>
      </c>
      <c r="AO97" s="16">
        <v>160</v>
      </c>
      <c r="AP97" s="5">
        <v>152</v>
      </c>
      <c r="AQ97" s="10">
        <v>155</v>
      </c>
      <c r="AR97" s="10">
        <v>153</v>
      </c>
      <c r="AS97" s="10">
        <v>200</v>
      </c>
      <c r="AT97" s="10">
        <v>180</v>
      </c>
      <c r="AU97" s="10">
        <v>190</v>
      </c>
      <c r="AV97" s="10">
        <v>185</v>
      </c>
      <c r="AW97" s="10">
        <v>190</v>
      </c>
      <c r="AX97" s="10">
        <v>197</v>
      </c>
      <c r="AY97" s="10">
        <v>194</v>
      </c>
      <c r="AZ97" s="17">
        <v>185</v>
      </c>
      <c r="BA97" s="18">
        <v>192</v>
      </c>
      <c r="BB97" s="18">
        <v>194</v>
      </c>
      <c r="BC97" s="18">
        <v>198</v>
      </c>
      <c r="BD97" s="18">
        <v>204.3</v>
      </c>
      <c r="BE97" s="18">
        <v>283.56</v>
      </c>
      <c r="BF97" s="18">
        <v>300.75</v>
      </c>
      <c r="BG97" s="18">
        <v>325.79000000000002</v>
      </c>
      <c r="BH97" s="18">
        <v>355.2</v>
      </c>
      <c r="BI97" s="18">
        <v>389.74</v>
      </c>
      <c r="BJ97" s="18">
        <v>400.15</v>
      </c>
      <c r="BK97" s="18">
        <v>405.28</v>
      </c>
      <c r="BL97" s="18">
        <v>420.13</v>
      </c>
      <c r="BM97" s="18">
        <v>432.09</v>
      </c>
      <c r="BN97" s="18">
        <v>450.17</v>
      </c>
      <c r="BO97" s="18">
        <v>458.22</v>
      </c>
      <c r="BP97" s="18">
        <v>460.78</v>
      </c>
      <c r="BQ97" s="18">
        <v>468.24</v>
      </c>
      <c r="BR97" s="18">
        <v>462.37</v>
      </c>
      <c r="BS97" s="18">
        <v>470.54</v>
      </c>
      <c r="BT97" s="18">
        <v>486.25</v>
      </c>
      <c r="BU97" s="13">
        <v>495.91701030657902</v>
      </c>
      <c r="BV97" s="13">
        <v>498.16496881173202</v>
      </c>
      <c r="BW97" s="17">
        <v>513</v>
      </c>
      <c r="BX97" s="17">
        <v>532</v>
      </c>
      <c r="BY97" s="5">
        <v>570</v>
      </c>
      <c r="BZ97" s="5">
        <v>528.57142857142901</v>
      </c>
      <c r="CA97" s="21">
        <v>528.6</v>
      </c>
      <c r="CB97" s="17">
        <v>544.444444444444</v>
      </c>
      <c r="CC97" s="13">
        <v>545.22</v>
      </c>
      <c r="CD97" s="40">
        <v>550</v>
      </c>
      <c r="CE97" s="40">
        <v>562.08000000000004</v>
      </c>
      <c r="CF97" s="40">
        <v>562.1</v>
      </c>
      <c r="CG97" s="40">
        <v>532.15</v>
      </c>
      <c r="CH97" t="s">
        <v>87</v>
      </c>
    </row>
    <row r="98" spans="1:86" ht="100.8">
      <c r="A98" s="3" t="s">
        <v>3</v>
      </c>
      <c r="B98" s="17">
        <v>632.5</v>
      </c>
      <c r="C98" s="17">
        <v>684.52380952380895</v>
      </c>
      <c r="D98" s="17">
        <v>700</v>
      </c>
      <c r="E98" s="17">
        <v>695.83333333333303</v>
      </c>
      <c r="F98" s="17">
        <v>689.52380952380895</v>
      </c>
      <c r="G98" s="17">
        <v>780.95238095238096</v>
      </c>
      <c r="H98" s="17">
        <v>773.80952380952397</v>
      </c>
      <c r="I98" s="17">
        <v>771.25</v>
      </c>
      <c r="J98" s="17">
        <v>954.15639983069195</v>
      </c>
      <c r="K98" s="17">
        <v>783.53464392973603</v>
      </c>
      <c r="L98" s="17">
        <v>783.33333333333303</v>
      </c>
      <c r="M98" s="17">
        <v>885.35</v>
      </c>
      <c r="N98" s="4">
        <v>863.63636363636397</v>
      </c>
      <c r="O98" s="17">
        <v>850</v>
      </c>
      <c r="P98" s="5">
        <v>824</v>
      </c>
      <c r="Q98" s="4">
        <v>963.63636363635999</v>
      </c>
      <c r="R98" s="4">
        <v>875</v>
      </c>
      <c r="S98" s="7">
        <v>901.11111111110995</v>
      </c>
      <c r="T98" s="25">
        <v>908.33333333333303</v>
      </c>
      <c r="U98" s="4">
        <v>1011.53846153846</v>
      </c>
      <c r="V98" s="27">
        <v>997.5</v>
      </c>
      <c r="W98" s="7">
        <v>881.81818181818198</v>
      </c>
      <c r="X98" s="4">
        <v>795.45</v>
      </c>
      <c r="Y98" s="4">
        <v>1343.75</v>
      </c>
      <c r="Z98" s="5">
        <v>1395.6854000000001</v>
      </c>
      <c r="AA98" s="4">
        <v>1375</v>
      </c>
      <c r="AB98" s="4">
        <v>1200</v>
      </c>
      <c r="AC98" s="4">
        <v>1300.223154</v>
      </c>
      <c r="AD98" s="4">
        <v>1322.9317108</v>
      </c>
      <c r="AE98" s="4">
        <v>1350</v>
      </c>
      <c r="AF98" s="4">
        <v>1400</v>
      </c>
      <c r="AG98" s="5">
        <v>1502.72727272727</v>
      </c>
      <c r="AH98" s="5">
        <v>1500</v>
      </c>
      <c r="AI98" s="5">
        <v>1490</v>
      </c>
      <c r="AJ98" s="10">
        <v>1500</v>
      </c>
      <c r="AK98" s="5">
        <v>1333.3333333333301</v>
      </c>
      <c r="AL98" s="5">
        <v>1203.3333333333301</v>
      </c>
      <c r="AM98" s="5">
        <v>1251.6600000000001</v>
      </c>
      <c r="AN98" s="11">
        <v>1257.1428571428501</v>
      </c>
      <c r="AO98" s="16">
        <v>1280</v>
      </c>
      <c r="AP98" s="5">
        <v>996.36363636363603</v>
      </c>
      <c r="AQ98" s="10">
        <v>1000</v>
      </c>
      <c r="AR98" s="10">
        <v>1000</v>
      </c>
      <c r="AS98" s="10">
        <v>1050</v>
      </c>
      <c r="AT98" s="10">
        <v>1035</v>
      </c>
      <c r="AU98" s="10">
        <v>1036</v>
      </c>
      <c r="AV98" s="10">
        <v>1038</v>
      </c>
      <c r="AW98" s="10">
        <v>1100</v>
      </c>
      <c r="AX98" s="10">
        <v>1160</v>
      </c>
      <c r="AY98" s="10">
        <v>1180</v>
      </c>
      <c r="AZ98" s="17">
        <v>1175.8333333333301</v>
      </c>
      <c r="BA98" s="18">
        <v>1234</v>
      </c>
      <c r="BB98" s="18">
        <v>1235</v>
      </c>
      <c r="BC98" s="18">
        <v>1237</v>
      </c>
      <c r="BD98" s="18">
        <v>1260</v>
      </c>
      <c r="BE98" s="18">
        <v>1670.24</v>
      </c>
      <c r="BF98" s="18">
        <v>1785.45</v>
      </c>
      <c r="BG98" s="18">
        <v>1786.57</v>
      </c>
      <c r="BH98" s="18">
        <v>1820.6</v>
      </c>
      <c r="BI98" s="18">
        <v>1876.33</v>
      </c>
      <c r="BJ98" s="18">
        <v>1914.12</v>
      </c>
      <c r="BK98" s="18">
        <v>1956.3</v>
      </c>
      <c r="BL98" s="18">
        <v>2000.6</v>
      </c>
      <c r="BM98" s="18">
        <v>2065.4299999999998</v>
      </c>
      <c r="BN98" s="18">
        <v>2050.64</v>
      </c>
      <c r="BO98" s="18">
        <v>2100.0500000000002</v>
      </c>
      <c r="BP98" s="18">
        <v>2160.1999999999998</v>
      </c>
      <c r="BQ98" s="18">
        <v>2200.0700000000002</v>
      </c>
      <c r="BR98" s="18">
        <v>2265.4</v>
      </c>
      <c r="BS98" s="18">
        <v>2200.02</v>
      </c>
      <c r="BT98" s="18">
        <v>2208.4299999999998</v>
      </c>
      <c r="BU98" s="13">
        <v>3099.0629283929202</v>
      </c>
      <c r="BV98" s="13">
        <v>3120.61245985712</v>
      </c>
      <c r="BW98" s="17">
        <v>3492.3076923076901</v>
      </c>
      <c r="BX98" s="17">
        <v>3550</v>
      </c>
      <c r="BY98" s="5">
        <v>3791</v>
      </c>
      <c r="BZ98" s="5">
        <v>3642.8571428571399</v>
      </c>
      <c r="CA98" s="21">
        <v>3642.9</v>
      </c>
      <c r="CB98" s="17">
        <v>3708.75</v>
      </c>
      <c r="CC98" s="13">
        <v>3767.18</v>
      </c>
      <c r="CD98" s="40">
        <v>3769.35</v>
      </c>
      <c r="CE98" s="40">
        <v>3800</v>
      </c>
      <c r="CF98" s="40">
        <v>3800</v>
      </c>
      <c r="CG98" s="40">
        <v>4100</v>
      </c>
      <c r="CH98" t="s">
        <v>87</v>
      </c>
    </row>
    <row r="99" spans="1:86" ht="86.4">
      <c r="A99" s="3" t="s">
        <v>4</v>
      </c>
      <c r="B99" s="17">
        <v>15000</v>
      </c>
      <c r="C99" s="17">
        <v>20000</v>
      </c>
      <c r="D99" s="17">
        <v>15000</v>
      </c>
      <c r="E99" s="17">
        <v>15000</v>
      </c>
      <c r="F99" s="24">
        <v>15031.5</v>
      </c>
      <c r="G99" s="17">
        <v>15000</v>
      </c>
      <c r="H99" s="24">
        <v>15031.5</v>
      </c>
      <c r="I99" s="24">
        <v>15063.066150000001</v>
      </c>
      <c r="J99" s="17">
        <v>22981.228150699098</v>
      </c>
      <c r="K99" s="17">
        <v>25211.559955876601</v>
      </c>
      <c r="L99" s="24">
        <v>25264.5042317839</v>
      </c>
      <c r="M99" s="24">
        <v>25317.5596906707</v>
      </c>
      <c r="N99" s="24">
        <v>25227.5596906707</v>
      </c>
      <c r="O99" s="24">
        <v>25227.5596906707</v>
      </c>
      <c r="P99" s="5">
        <v>28000</v>
      </c>
      <c r="Q99" s="4">
        <v>31000</v>
      </c>
      <c r="R99" s="4">
        <v>33000</v>
      </c>
      <c r="S99" s="7">
        <v>32000</v>
      </c>
      <c r="T99" s="25">
        <v>33000</v>
      </c>
      <c r="U99" s="4">
        <v>33000</v>
      </c>
      <c r="V99" s="27">
        <v>33000</v>
      </c>
      <c r="W99" s="7">
        <v>32000</v>
      </c>
      <c r="X99" s="4">
        <v>32000</v>
      </c>
      <c r="Y99" s="4">
        <v>32000</v>
      </c>
      <c r="Z99" s="5">
        <v>32000</v>
      </c>
      <c r="AA99" s="5">
        <v>32000</v>
      </c>
      <c r="AB99" s="4">
        <v>30000</v>
      </c>
      <c r="AC99" s="4">
        <v>31000.326539999998</v>
      </c>
      <c r="AD99" s="4">
        <v>31400.065308000001</v>
      </c>
      <c r="AE99" s="4">
        <v>31300</v>
      </c>
      <c r="AF99" s="4">
        <v>31500</v>
      </c>
      <c r="AG99" s="5">
        <v>32000</v>
      </c>
      <c r="AH99" s="5">
        <v>32000</v>
      </c>
      <c r="AI99" s="5">
        <v>33000</v>
      </c>
      <c r="AJ99" s="10">
        <v>32500</v>
      </c>
      <c r="AK99" s="5">
        <v>28500</v>
      </c>
      <c r="AL99" s="5">
        <v>28100</v>
      </c>
      <c r="AM99" s="5">
        <v>26500</v>
      </c>
      <c r="AN99" s="11">
        <v>26500</v>
      </c>
      <c r="AO99" s="16">
        <v>26450</v>
      </c>
      <c r="AP99" s="5">
        <v>26500</v>
      </c>
      <c r="AQ99" s="10">
        <v>26450</v>
      </c>
      <c r="AR99" s="10">
        <v>26400</v>
      </c>
      <c r="AS99" s="10">
        <v>25300</v>
      </c>
      <c r="AT99" s="10">
        <v>25350</v>
      </c>
      <c r="AU99" s="10">
        <v>25365</v>
      </c>
      <c r="AV99" s="10">
        <v>25370</v>
      </c>
      <c r="AW99" s="10">
        <v>25400</v>
      </c>
      <c r="AX99" s="10">
        <v>25460</v>
      </c>
      <c r="AY99" s="10">
        <v>25500</v>
      </c>
      <c r="AZ99" s="10">
        <v>25500</v>
      </c>
      <c r="BA99" s="10">
        <v>25500</v>
      </c>
      <c r="BB99" s="10">
        <v>25500</v>
      </c>
      <c r="BC99" s="10">
        <v>25500</v>
      </c>
      <c r="BD99" s="10">
        <v>35500</v>
      </c>
      <c r="BE99" s="10">
        <v>35500</v>
      </c>
      <c r="BF99" s="10">
        <v>35850</v>
      </c>
      <c r="BG99" s="10">
        <v>35100</v>
      </c>
      <c r="BH99" s="10">
        <v>35200</v>
      </c>
      <c r="BI99" s="10">
        <v>35600</v>
      </c>
      <c r="BJ99" s="10">
        <v>35500</v>
      </c>
      <c r="BK99" s="10">
        <v>35500</v>
      </c>
      <c r="BL99" s="10">
        <v>35600</v>
      </c>
      <c r="BM99" s="10">
        <v>35450</v>
      </c>
      <c r="BN99" s="10">
        <v>35600</v>
      </c>
      <c r="BO99" s="10">
        <v>35850</v>
      </c>
      <c r="BP99" s="10">
        <v>36000</v>
      </c>
      <c r="BQ99" s="10">
        <v>36000</v>
      </c>
      <c r="BR99" s="10">
        <v>36400</v>
      </c>
      <c r="BS99" s="10">
        <v>36300</v>
      </c>
      <c r="BT99" s="10">
        <v>36500</v>
      </c>
      <c r="BU99" s="13">
        <v>37879.933892857298</v>
      </c>
      <c r="BV99" s="13">
        <v>37975.873859803702</v>
      </c>
      <c r="BW99" s="17">
        <v>45000</v>
      </c>
      <c r="BX99" s="17">
        <v>45000</v>
      </c>
      <c r="BY99" s="5">
        <v>50000</v>
      </c>
      <c r="BZ99" s="5">
        <v>50000</v>
      </c>
      <c r="CA99" s="21">
        <v>50000</v>
      </c>
      <c r="CB99" s="17">
        <v>55000</v>
      </c>
      <c r="CC99" s="13">
        <v>70000</v>
      </c>
      <c r="CD99" s="40">
        <v>70000</v>
      </c>
      <c r="CE99" s="40">
        <v>70200</v>
      </c>
      <c r="CF99" s="40">
        <v>70200</v>
      </c>
      <c r="CG99" s="40">
        <v>70100</v>
      </c>
      <c r="CH99" t="s">
        <v>87</v>
      </c>
    </row>
    <row r="100" spans="1:86" ht="86.4">
      <c r="A100" s="3" t="s">
        <v>5</v>
      </c>
      <c r="B100" s="17">
        <v>58.181818181818201</v>
      </c>
      <c r="C100" s="17">
        <v>87.5</v>
      </c>
      <c r="D100" s="17">
        <v>84</v>
      </c>
      <c r="E100" s="17">
        <v>82.261904761904304</v>
      </c>
      <c r="F100" s="17">
        <v>52.5</v>
      </c>
      <c r="G100" s="17">
        <v>59.375</v>
      </c>
      <c r="H100" s="17">
        <v>58.3333333333333</v>
      </c>
      <c r="I100" s="17">
        <v>83.3333333333333</v>
      </c>
      <c r="J100" s="17">
        <v>82.282196024773995</v>
      </c>
      <c r="K100" s="17">
        <v>96.2359233737685</v>
      </c>
      <c r="L100" s="17">
        <v>62.727272727272698</v>
      </c>
      <c r="M100" s="17">
        <v>95.28</v>
      </c>
      <c r="N100" s="4">
        <v>79.230769230769198</v>
      </c>
      <c r="O100" s="17">
        <v>88.8888888888889</v>
      </c>
      <c r="P100" s="5">
        <v>109.166666666667</v>
      </c>
      <c r="Q100" s="4">
        <v>109.818181818181</v>
      </c>
      <c r="R100" s="4">
        <v>100.78</v>
      </c>
      <c r="S100" s="7">
        <v>93.3333333333333</v>
      </c>
      <c r="T100" s="25">
        <v>97</v>
      </c>
      <c r="U100" s="4">
        <v>81.818181818181799</v>
      </c>
      <c r="V100" s="27">
        <v>86.363636363636402</v>
      </c>
      <c r="W100" s="7">
        <v>80</v>
      </c>
      <c r="X100" s="4">
        <v>72.3</v>
      </c>
      <c r="Y100" s="4">
        <v>70.714285714285694</v>
      </c>
      <c r="Z100" s="5">
        <v>75</v>
      </c>
      <c r="AA100" s="4">
        <v>63.5</v>
      </c>
      <c r="AB100" s="4">
        <v>64</v>
      </c>
      <c r="AC100" s="6">
        <v>65.231654000000006</v>
      </c>
      <c r="AD100" s="4">
        <v>72.307692307692307</v>
      </c>
      <c r="AE100" s="4">
        <v>75</v>
      </c>
      <c r="AF100" s="4">
        <v>70</v>
      </c>
      <c r="AG100" s="5">
        <v>81.428571428571402</v>
      </c>
      <c r="AH100" s="5">
        <v>85</v>
      </c>
      <c r="AI100" s="5">
        <v>67</v>
      </c>
      <c r="AJ100" s="14">
        <v>70</v>
      </c>
      <c r="AK100" s="5">
        <v>74.1666666666667</v>
      </c>
      <c r="AL100" s="5">
        <v>70.59</v>
      </c>
      <c r="AM100" s="5">
        <v>77.7777777777778</v>
      </c>
      <c r="AN100" s="11">
        <v>70</v>
      </c>
      <c r="AO100" s="30">
        <v>80</v>
      </c>
      <c r="AP100" s="5">
        <v>70.8333333333333</v>
      </c>
      <c r="AQ100" s="14">
        <v>75</v>
      </c>
      <c r="AR100" s="14">
        <v>76</v>
      </c>
      <c r="AS100" s="14">
        <v>78</v>
      </c>
      <c r="AT100" s="14">
        <v>80</v>
      </c>
      <c r="AU100" s="14">
        <v>80</v>
      </c>
      <c r="AV100" s="14">
        <v>85</v>
      </c>
      <c r="AW100" s="14">
        <v>90</v>
      </c>
      <c r="AX100" s="14">
        <v>90</v>
      </c>
      <c r="AY100" s="14">
        <v>88</v>
      </c>
      <c r="AZ100" s="17">
        <v>80</v>
      </c>
      <c r="BA100" s="14">
        <v>94</v>
      </c>
      <c r="BB100" s="14">
        <v>92</v>
      </c>
      <c r="BC100" s="14">
        <v>98</v>
      </c>
      <c r="BD100" s="14">
        <v>100</v>
      </c>
      <c r="BE100" s="14">
        <v>187.41</v>
      </c>
      <c r="BF100" s="14">
        <v>200</v>
      </c>
      <c r="BG100" s="14">
        <v>205.99</v>
      </c>
      <c r="BH100" s="14">
        <v>220.18</v>
      </c>
      <c r="BI100" s="14">
        <v>235.55</v>
      </c>
      <c r="BJ100" s="14">
        <v>239.25</v>
      </c>
      <c r="BK100" s="14">
        <v>240.76</v>
      </c>
      <c r="BL100" s="14">
        <v>230.4</v>
      </c>
      <c r="BM100" s="14">
        <v>240.01</v>
      </c>
      <c r="BN100" s="14">
        <v>235.01</v>
      </c>
      <c r="BO100" s="14">
        <v>237.45</v>
      </c>
      <c r="BP100" s="14">
        <v>230.12</v>
      </c>
      <c r="BQ100" s="14">
        <v>245.03</v>
      </c>
      <c r="BR100" s="14">
        <v>242.78</v>
      </c>
      <c r="BS100" s="14">
        <v>247.16</v>
      </c>
      <c r="BT100" s="14">
        <v>250.43</v>
      </c>
      <c r="BU100" s="13">
        <v>262.77574209797399</v>
      </c>
      <c r="BV100" s="13">
        <v>265.907129969023</v>
      </c>
      <c r="BW100" s="17">
        <v>285.88235294117601</v>
      </c>
      <c r="BX100" s="17">
        <v>265.88235294117601</v>
      </c>
      <c r="BY100" s="5">
        <v>281.81818181818102</v>
      </c>
      <c r="BZ100" s="5">
        <v>302.142857142857</v>
      </c>
      <c r="CA100" s="21">
        <v>302.5</v>
      </c>
      <c r="CB100" s="17">
        <v>300</v>
      </c>
      <c r="CC100" s="13">
        <v>305</v>
      </c>
      <c r="CD100" s="19">
        <v>310</v>
      </c>
      <c r="CE100" s="19">
        <v>320.27999999999997</v>
      </c>
      <c r="CF100" s="19">
        <v>320.3</v>
      </c>
      <c r="CG100" s="19">
        <v>350.35</v>
      </c>
      <c r="CH100" t="s">
        <v>87</v>
      </c>
    </row>
    <row r="101" spans="1:86" ht="115.2">
      <c r="A101" s="3" t="s">
        <v>6</v>
      </c>
      <c r="B101" s="24">
        <v>325.89</v>
      </c>
      <c r="C101" s="24">
        <v>326.78436900000003</v>
      </c>
      <c r="D101" s="24">
        <v>327.68061617490002</v>
      </c>
      <c r="E101" s="24">
        <v>328.578745468867</v>
      </c>
      <c r="F101" s="24">
        <v>329.47876083435199</v>
      </c>
      <c r="G101" s="24">
        <v>330.38066623210398</v>
      </c>
      <c r="H101" s="24">
        <v>331.28446563119098</v>
      </c>
      <c r="I101" s="24">
        <v>332.190163009017</v>
      </c>
      <c r="J101" s="17">
        <v>342.96033359073999</v>
      </c>
      <c r="K101" s="17">
        <v>381.36923696946798</v>
      </c>
      <c r="L101" s="24">
        <v>382.380112367104</v>
      </c>
      <c r="M101" s="24">
        <v>400</v>
      </c>
      <c r="N101" s="8">
        <v>370.85</v>
      </c>
      <c r="O101" s="8">
        <v>370.95</v>
      </c>
      <c r="P101" s="14">
        <v>380</v>
      </c>
      <c r="Q101" s="8">
        <v>382</v>
      </c>
      <c r="R101" s="8">
        <v>400.88</v>
      </c>
      <c r="S101">
        <v>391.44</v>
      </c>
      <c r="T101" s="28">
        <v>400</v>
      </c>
      <c r="U101" s="8">
        <v>367.45</v>
      </c>
      <c r="V101" s="29">
        <v>370.95</v>
      </c>
      <c r="W101" s="9">
        <v>365.55</v>
      </c>
      <c r="X101" s="8">
        <v>360</v>
      </c>
      <c r="Y101" s="8">
        <v>360</v>
      </c>
      <c r="Z101" s="14">
        <v>380</v>
      </c>
      <c r="AA101" s="14">
        <v>380</v>
      </c>
      <c r="AB101" s="4">
        <v>355.63</v>
      </c>
      <c r="AC101" s="8">
        <v>370.23654099999999</v>
      </c>
      <c r="AD101" s="4">
        <v>369.17330820000001</v>
      </c>
      <c r="AE101" s="4">
        <v>370</v>
      </c>
      <c r="AF101" s="4">
        <v>370</v>
      </c>
      <c r="AG101" s="13">
        <v>370.69152686153802</v>
      </c>
      <c r="AH101" s="5">
        <v>375</v>
      </c>
      <c r="AI101" s="14">
        <v>350</v>
      </c>
      <c r="AJ101" s="14">
        <v>350</v>
      </c>
      <c r="AK101" s="14">
        <v>350</v>
      </c>
      <c r="AL101" s="5">
        <v>331.02</v>
      </c>
      <c r="AM101" s="14">
        <v>350</v>
      </c>
      <c r="AN101" s="14">
        <v>350</v>
      </c>
      <c r="AO101" s="30">
        <v>340</v>
      </c>
      <c r="AP101" s="30">
        <v>340</v>
      </c>
      <c r="AQ101" s="14">
        <v>330</v>
      </c>
      <c r="AR101" s="14">
        <v>320</v>
      </c>
      <c r="AS101" s="14">
        <v>325</v>
      </c>
      <c r="AT101" s="14">
        <v>329</v>
      </c>
      <c r="AU101" s="14">
        <v>330</v>
      </c>
      <c r="AV101" s="14">
        <v>350</v>
      </c>
      <c r="AW101" s="14">
        <v>357</v>
      </c>
      <c r="AX101" s="14">
        <v>360</v>
      </c>
      <c r="AY101" s="14">
        <v>360</v>
      </c>
      <c r="AZ101" s="14">
        <v>360</v>
      </c>
      <c r="BA101" s="14">
        <v>400</v>
      </c>
      <c r="BB101" s="14">
        <v>415</v>
      </c>
      <c r="BC101" s="14">
        <v>420</v>
      </c>
      <c r="BD101" s="14">
        <v>462.1</v>
      </c>
      <c r="BE101" s="14">
        <v>492.17</v>
      </c>
      <c r="BF101" s="14">
        <v>501.71</v>
      </c>
      <c r="BG101" s="14">
        <v>500.31</v>
      </c>
      <c r="BH101" s="14">
        <v>500</v>
      </c>
      <c r="BI101" s="14">
        <v>520.1</v>
      </c>
      <c r="BJ101" s="14">
        <v>515.20000000000005</v>
      </c>
      <c r="BK101" s="14">
        <v>510.8</v>
      </c>
      <c r="BL101" s="14">
        <v>532</v>
      </c>
      <c r="BM101" s="14">
        <v>520.29999999999995</v>
      </c>
      <c r="BN101" s="14">
        <v>525.29999999999995</v>
      </c>
      <c r="BO101" s="14">
        <v>518.4</v>
      </c>
      <c r="BP101" s="14">
        <v>514.20000000000005</v>
      </c>
      <c r="BQ101" s="14">
        <v>520.14</v>
      </c>
      <c r="BR101" s="14">
        <v>530.04999999999995</v>
      </c>
      <c r="BS101" s="14">
        <v>536.04</v>
      </c>
      <c r="BT101" s="14">
        <v>647.64</v>
      </c>
      <c r="BU101" s="13">
        <v>672.50544945837396</v>
      </c>
      <c r="BV101" s="13">
        <v>670.84170218310305</v>
      </c>
      <c r="BW101" s="13">
        <v>683.66238388049203</v>
      </c>
      <c r="BX101" s="13">
        <v>680.60238388049197</v>
      </c>
      <c r="BY101" s="13">
        <v>680.60238388049197</v>
      </c>
      <c r="BZ101" s="13">
        <v>660.60238388049197</v>
      </c>
      <c r="CA101" s="32">
        <v>660</v>
      </c>
      <c r="CB101" s="32">
        <v>660</v>
      </c>
      <c r="CC101" s="13">
        <v>662.81</v>
      </c>
      <c r="CD101" s="19">
        <v>667.12</v>
      </c>
      <c r="CE101" s="19">
        <v>667.59</v>
      </c>
      <c r="CF101" s="19">
        <v>667.6</v>
      </c>
      <c r="CG101" s="19">
        <v>667.65</v>
      </c>
      <c r="CH101" t="s">
        <v>87</v>
      </c>
    </row>
    <row r="102" spans="1:86" ht="100.8">
      <c r="A102" s="3" t="s">
        <v>2</v>
      </c>
      <c r="B102" s="17">
        <v>115</v>
      </c>
      <c r="C102" s="17">
        <v>200</v>
      </c>
      <c r="D102" s="17">
        <v>100</v>
      </c>
      <c r="E102" s="17">
        <v>100</v>
      </c>
      <c r="F102" s="17">
        <v>115</v>
      </c>
      <c r="G102" s="17">
        <v>100</v>
      </c>
      <c r="H102" s="17">
        <v>100</v>
      </c>
      <c r="I102" s="17">
        <v>100</v>
      </c>
      <c r="J102" s="17">
        <v>94.825130600752004</v>
      </c>
      <c r="K102" s="17">
        <v>113.198905635785</v>
      </c>
      <c r="L102" s="17">
        <v>233.333333333333</v>
      </c>
      <c r="M102" s="17">
        <v>233.333333333333</v>
      </c>
      <c r="N102" s="4">
        <v>100</v>
      </c>
      <c r="O102" s="17">
        <v>125</v>
      </c>
      <c r="P102" s="5">
        <v>196.666666666667</v>
      </c>
      <c r="Q102" s="4">
        <v>200</v>
      </c>
      <c r="R102" s="4">
        <v>212.5</v>
      </c>
      <c r="S102" s="7">
        <v>60</v>
      </c>
      <c r="T102" s="25">
        <v>65</v>
      </c>
      <c r="U102" s="4">
        <v>70</v>
      </c>
      <c r="V102" s="27">
        <v>69.8</v>
      </c>
      <c r="W102" s="6">
        <v>68.5</v>
      </c>
      <c r="X102" s="4">
        <v>76.66</v>
      </c>
      <c r="Y102" s="4">
        <v>150</v>
      </c>
      <c r="Z102" s="5">
        <v>175</v>
      </c>
      <c r="AA102" s="4">
        <v>173.333333333333</v>
      </c>
      <c r="AB102" s="4">
        <v>170</v>
      </c>
      <c r="AC102" s="6">
        <v>175.23165399999999</v>
      </c>
      <c r="AD102" s="4">
        <v>183.333333333333</v>
      </c>
      <c r="AE102" s="4">
        <v>180</v>
      </c>
      <c r="AF102" s="6">
        <v>185</v>
      </c>
      <c r="AG102" s="5">
        <v>200.5</v>
      </c>
      <c r="AH102" s="5">
        <v>210</v>
      </c>
      <c r="AI102" s="5">
        <v>193.333333333333</v>
      </c>
      <c r="AJ102" s="10">
        <v>195</v>
      </c>
      <c r="AK102" s="5">
        <v>202</v>
      </c>
      <c r="AL102" s="5">
        <v>200</v>
      </c>
      <c r="AM102" s="5">
        <v>190</v>
      </c>
      <c r="AN102" s="11">
        <v>190</v>
      </c>
      <c r="AO102" s="16">
        <v>194</v>
      </c>
      <c r="AP102" s="5">
        <v>190</v>
      </c>
      <c r="AQ102" s="10">
        <v>191</v>
      </c>
      <c r="AR102" s="10">
        <v>195</v>
      </c>
      <c r="AS102" s="10">
        <v>198</v>
      </c>
      <c r="AT102" s="10">
        <v>200</v>
      </c>
      <c r="AU102" s="10">
        <v>199</v>
      </c>
      <c r="AV102" s="10">
        <v>200</v>
      </c>
      <c r="AW102" s="10">
        <v>207</v>
      </c>
      <c r="AX102" s="10">
        <v>205</v>
      </c>
      <c r="AY102">
        <v>204.85</v>
      </c>
      <c r="AZ102" s="17">
        <v>217</v>
      </c>
      <c r="BA102" s="18">
        <v>245</v>
      </c>
      <c r="BB102" s="18">
        <v>248</v>
      </c>
      <c r="BC102" s="18">
        <v>255</v>
      </c>
      <c r="BD102" s="18">
        <v>268.89999999999998</v>
      </c>
      <c r="BE102" s="18">
        <v>289.79000000000002</v>
      </c>
      <c r="BF102" s="18">
        <v>299.62</v>
      </c>
      <c r="BG102" s="18">
        <v>307.54000000000002</v>
      </c>
      <c r="BH102" s="18">
        <v>305.8</v>
      </c>
      <c r="BI102" s="18">
        <v>340.23</v>
      </c>
      <c r="BJ102" s="18">
        <v>348.22</v>
      </c>
      <c r="BK102" s="18">
        <v>350.76</v>
      </c>
      <c r="BL102" s="18">
        <v>360.45</v>
      </c>
      <c r="BM102" s="18">
        <v>367.25</v>
      </c>
      <c r="BN102" s="18">
        <v>382.43</v>
      </c>
      <c r="BO102" s="18">
        <v>394.2</v>
      </c>
      <c r="BP102" s="18">
        <v>380.7</v>
      </c>
      <c r="BQ102" s="18">
        <v>397.5</v>
      </c>
      <c r="BR102" s="18">
        <v>400.34</v>
      </c>
      <c r="BS102" s="18">
        <v>408.22</v>
      </c>
      <c r="BT102" s="18">
        <v>415.36</v>
      </c>
      <c r="BU102" s="13">
        <v>481.673103887362</v>
      </c>
      <c r="BV102" s="13">
        <v>486.91394043930597</v>
      </c>
      <c r="BW102" s="17">
        <v>512.85714285714005</v>
      </c>
      <c r="BX102" s="17">
        <v>591.66666666666697</v>
      </c>
      <c r="BY102" s="5">
        <v>630.66666666666697</v>
      </c>
      <c r="BZ102" s="5">
        <v>690</v>
      </c>
      <c r="CA102" s="21">
        <v>690.2</v>
      </c>
      <c r="CB102" s="17">
        <v>700</v>
      </c>
      <c r="CC102" s="13">
        <v>700.5</v>
      </c>
      <c r="CD102" s="40">
        <v>720.05</v>
      </c>
      <c r="CE102" s="40">
        <v>746.12</v>
      </c>
      <c r="CF102" s="40">
        <v>746.15</v>
      </c>
      <c r="CG102" s="40">
        <v>746.2</v>
      </c>
      <c r="CH102" t="s">
        <v>88</v>
      </c>
    </row>
    <row r="103" spans="1:86" ht="100.8">
      <c r="A103" s="3" t="s">
        <v>3</v>
      </c>
      <c r="B103" s="17">
        <v>583.33333333333303</v>
      </c>
      <c r="C103" s="17">
        <v>505</v>
      </c>
      <c r="D103" s="17">
        <v>616.66666666666697</v>
      </c>
      <c r="E103" s="17">
        <v>616.66666666666697</v>
      </c>
      <c r="F103" s="17">
        <v>566.66666666666595</v>
      </c>
      <c r="G103" s="17">
        <v>587.5</v>
      </c>
      <c r="H103" s="17">
        <v>650</v>
      </c>
      <c r="I103" s="17">
        <v>626.66666666666697</v>
      </c>
      <c r="J103" s="17">
        <v>940.02466070098205</v>
      </c>
      <c r="K103" s="17">
        <v>797.14923766270499</v>
      </c>
      <c r="L103" s="17">
        <v>637.5</v>
      </c>
      <c r="M103" s="17">
        <v>650.25</v>
      </c>
      <c r="N103" s="4">
        <v>742.857142857143</v>
      </c>
      <c r="O103" s="17">
        <v>950</v>
      </c>
      <c r="P103" s="5">
        <v>928.57142857142901</v>
      </c>
      <c r="Q103" s="4">
        <v>930</v>
      </c>
      <c r="R103" s="4">
        <v>900</v>
      </c>
      <c r="S103" s="7">
        <v>1000</v>
      </c>
      <c r="T103" s="7">
        <v>1000</v>
      </c>
      <c r="U103" s="4">
        <v>982.5</v>
      </c>
      <c r="V103" s="27">
        <v>987.142857142857</v>
      </c>
      <c r="W103" s="7">
        <v>911.11111111111097</v>
      </c>
      <c r="X103" s="4">
        <v>898.27</v>
      </c>
      <c r="Y103" s="4">
        <v>1073.3333333333301</v>
      </c>
      <c r="Z103" s="5">
        <v>1114.2857142857099</v>
      </c>
      <c r="AA103" s="4">
        <v>1136.3636363636299</v>
      </c>
      <c r="AB103" s="4">
        <v>1288.8888888888901</v>
      </c>
      <c r="AC103" s="6">
        <v>1300.3214579999999</v>
      </c>
      <c r="AD103" s="4">
        <v>1355.55555555556</v>
      </c>
      <c r="AE103" s="4">
        <v>1350</v>
      </c>
      <c r="AF103" s="6">
        <v>1400</v>
      </c>
      <c r="AG103" s="5">
        <v>1531.8181818181799</v>
      </c>
      <c r="AH103" s="5">
        <v>1530</v>
      </c>
      <c r="AI103" s="5">
        <v>1844.44444444444</v>
      </c>
      <c r="AJ103" s="10">
        <v>1850</v>
      </c>
      <c r="AK103" s="5">
        <v>1800</v>
      </c>
      <c r="AL103" s="5">
        <v>1600</v>
      </c>
      <c r="AM103" s="5">
        <v>1737.5</v>
      </c>
      <c r="AN103" s="11">
        <v>1780.8333333333301</v>
      </c>
      <c r="AO103" s="16">
        <v>1750</v>
      </c>
      <c r="AP103" s="5">
        <v>1790</v>
      </c>
      <c r="AQ103" s="10">
        <v>1788</v>
      </c>
      <c r="AR103" s="10">
        <v>1780</v>
      </c>
      <c r="AS103" s="10">
        <v>1775</v>
      </c>
      <c r="AT103" s="10">
        <v>1785</v>
      </c>
      <c r="AU103" s="10">
        <v>1790</v>
      </c>
      <c r="AV103" s="10">
        <v>1794</v>
      </c>
      <c r="AW103" s="10">
        <v>1800</v>
      </c>
      <c r="AX103" s="10">
        <v>1830</v>
      </c>
      <c r="AY103" s="14">
        <v>1850</v>
      </c>
      <c r="AZ103" s="17">
        <v>1828.8888888888901</v>
      </c>
      <c r="BA103" s="18">
        <v>1950</v>
      </c>
      <c r="BB103" s="18">
        <v>1970</v>
      </c>
      <c r="BC103" s="18">
        <v>1980</v>
      </c>
      <c r="BD103" s="18">
        <v>2000</v>
      </c>
      <c r="BE103" s="18">
        <v>2140.36</v>
      </c>
      <c r="BF103" s="18">
        <v>2764.22</v>
      </c>
      <c r="BG103" s="18">
        <v>2700.61</v>
      </c>
      <c r="BH103" s="18">
        <v>2782.1</v>
      </c>
      <c r="BI103" s="18">
        <v>2900.4</v>
      </c>
      <c r="BJ103" s="18">
        <v>2924.31</v>
      </c>
      <c r="BK103" s="18">
        <v>2969.45</v>
      </c>
      <c r="BL103" s="18">
        <v>2986.25</v>
      </c>
      <c r="BM103" s="18">
        <v>3000.84</v>
      </c>
      <c r="BN103" s="18">
        <v>3050.12</v>
      </c>
      <c r="BO103" s="18">
        <v>3122.84</v>
      </c>
      <c r="BP103" s="18">
        <v>3190.4</v>
      </c>
      <c r="BQ103" s="18">
        <v>3240.11</v>
      </c>
      <c r="BR103" s="18">
        <v>3289.54</v>
      </c>
      <c r="BS103" s="18">
        <v>3293.04</v>
      </c>
      <c r="BT103" s="18">
        <v>3297.55</v>
      </c>
      <c r="BU103" s="13">
        <v>3331.0209658034501</v>
      </c>
      <c r="BV103" s="13">
        <v>3352.6864762863502</v>
      </c>
      <c r="BW103" s="17">
        <v>3750</v>
      </c>
      <c r="BX103" s="17">
        <v>3637.5</v>
      </c>
      <c r="BY103" s="5">
        <v>3511.1111111111099</v>
      </c>
      <c r="BZ103" s="5">
        <v>3240</v>
      </c>
      <c r="CA103" s="5">
        <v>3240</v>
      </c>
      <c r="CB103" s="17">
        <v>3590</v>
      </c>
      <c r="CC103" s="13">
        <v>3600</v>
      </c>
      <c r="CD103" s="40">
        <v>3600</v>
      </c>
      <c r="CE103" s="40">
        <v>3735.08</v>
      </c>
      <c r="CF103" s="40">
        <v>3735.1</v>
      </c>
      <c r="CG103" s="40">
        <v>3735.15</v>
      </c>
      <c r="CH103" t="s">
        <v>88</v>
      </c>
    </row>
    <row r="104" spans="1:86" ht="86.4">
      <c r="A104" s="3" t="s">
        <v>4</v>
      </c>
      <c r="B104" s="5">
        <v>15000</v>
      </c>
      <c r="C104" s="5">
        <v>15031.5</v>
      </c>
      <c r="D104" s="5">
        <v>15063.066150000001</v>
      </c>
      <c r="E104" s="5">
        <v>15094.698588915</v>
      </c>
      <c r="F104" s="5">
        <v>15126.397455951699</v>
      </c>
      <c r="G104" s="5">
        <v>15158.162890609199</v>
      </c>
      <c r="H104" s="5">
        <v>15189.995032679501</v>
      </c>
      <c r="I104" s="5">
        <v>15221.8940222481</v>
      </c>
      <c r="J104" s="5">
        <v>18438.204992179599</v>
      </c>
      <c r="K104" s="5">
        <v>18720.221082606899</v>
      </c>
      <c r="L104" s="5">
        <v>18759.533546880401</v>
      </c>
      <c r="M104" s="5">
        <v>18798.9285673288</v>
      </c>
      <c r="N104" s="5">
        <v>18900.9285673288</v>
      </c>
      <c r="O104" s="5">
        <v>21000</v>
      </c>
      <c r="P104" s="5">
        <v>22300.33</v>
      </c>
      <c r="Q104" s="5">
        <v>22500</v>
      </c>
      <c r="R104" s="5">
        <v>23450</v>
      </c>
      <c r="S104" s="5">
        <v>24049.375</v>
      </c>
      <c r="T104" s="5">
        <v>24000</v>
      </c>
      <c r="U104" s="10">
        <v>24500</v>
      </c>
      <c r="V104" s="27">
        <v>24500</v>
      </c>
      <c r="W104" s="10">
        <v>24000</v>
      </c>
      <c r="X104" s="4">
        <v>26000</v>
      </c>
      <c r="Y104" s="4">
        <v>25000</v>
      </c>
      <c r="Z104" s="5">
        <v>26000</v>
      </c>
      <c r="AA104" s="4">
        <v>25200</v>
      </c>
      <c r="AB104" s="4">
        <v>24000</v>
      </c>
      <c r="AC104" s="6">
        <v>24500</v>
      </c>
      <c r="AD104" s="4">
        <v>24300</v>
      </c>
      <c r="AE104" s="4">
        <v>24500</v>
      </c>
      <c r="AF104" s="6">
        <v>24500</v>
      </c>
      <c r="AG104" s="5">
        <v>25000</v>
      </c>
      <c r="AH104" s="5">
        <v>25000</v>
      </c>
      <c r="AI104" s="5">
        <v>25000</v>
      </c>
      <c r="AJ104" s="10">
        <v>25500</v>
      </c>
      <c r="AK104" s="5">
        <v>23750</v>
      </c>
      <c r="AL104" s="5">
        <v>25000</v>
      </c>
      <c r="AM104" s="5">
        <v>25000</v>
      </c>
      <c r="AN104" s="11">
        <v>25125</v>
      </c>
      <c r="AO104" s="16">
        <v>25500</v>
      </c>
      <c r="AP104" s="5">
        <v>23000</v>
      </c>
      <c r="AQ104" s="10">
        <v>24500</v>
      </c>
      <c r="AR104" s="10">
        <v>24450</v>
      </c>
      <c r="AS104" s="10">
        <v>24490</v>
      </c>
      <c r="AT104" s="10">
        <v>24500</v>
      </c>
      <c r="AU104" s="10">
        <v>24565</v>
      </c>
      <c r="AV104" s="10">
        <v>24570</v>
      </c>
      <c r="AW104" s="10">
        <v>24600</v>
      </c>
      <c r="AX104" s="10">
        <v>24660</v>
      </c>
      <c r="AY104" s="14">
        <v>24686</v>
      </c>
      <c r="AZ104" s="17">
        <v>25000</v>
      </c>
      <c r="BA104" s="18">
        <v>25000</v>
      </c>
      <c r="BB104" s="18">
        <v>25000</v>
      </c>
      <c r="BC104" s="18">
        <v>25000</v>
      </c>
      <c r="BD104" s="18">
        <v>35000</v>
      </c>
      <c r="BE104" s="18">
        <v>35000</v>
      </c>
      <c r="BF104" s="18">
        <v>36000</v>
      </c>
      <c r="BG104" s="18">
        <v>35200</v>
      </c>
      <c r="BH104" s="18">
        <v>35200</v>
      </c>
      <c r="BI104" s="18">
        <v>35500</v>
      </c>
      <c r="BJ104" s="18">
        <v>35000</v>
      </c>
      <c r="BK104" s="18">
        <v>35200</v>
      </c>
      <c r="BL104" s="18">
        <v>35150</v>
      </c>
      <c r="BM104" s="18">
        <v>35200</v>
      </c>
      <c r="BN104" s="18">
        <v>35400</v>
      </c>
      <c r="BO104" s="18">
        <v>35700</v>
      </c>
      <c r="BP104" s="18">
        <v>36000</v>
      </c>
      <c r="BQ104" s="18">
        <v>36200</v>
      </c>
      <c r="BR104" s="18">
        <v>36400</v>
      </c>
      <c r="BS104" s="18">
        <v>36500</v>
      </c>
      <c r="BT104" s="18">
        <v>36700</v>
      </c>
      <c r="BU104" s="13">
        <v>37763.360779013499</v>
      </c>
      <c r="BV104" s="13">
        <v>37825.242459403002</v>
      </c>
      <c r="BW104" s="17">
        <v>43000</v>
      </c>
      <c r="BX104" s="17">
        <v>45000</v>
      </c>
      <c r="BY104" s="5">
        <v>55250</v>
      </c>
      <c r="BZ104" s="5">
        <v>55000</v>
      </c>
      <c r="CA104" s="21">
        <v>55000</v>
      </c>
      <c r="CB104" s="17">
        <v>62500</v>
      </c>
      <c r="CC104" s="13">
        <v>63000</v>
      </c>
      <c r="CD104" s="40">
        <v>73200</v>
      </c>
      <c r="CE104" s="40">
        <v>73800</v>
      </c>
      <c r="CF104" s="40">
        <v>73500</v>
      </c>
      <c r="CG104" s="40">
        <v>75000</v>
      </c>
      <c r="CH104" t="s">
        <v>88</v>
      </c>
    </row>
    <row r="105" spans="1:86" ht="86.4">
      <c r="A105" s="3" t="s">
        <v>5</v>
      </c>
      <c r="B105" s="17">
        <v>46.5</v>
      </c>
      <c r="C105" s="17">
        <v>42.5</v>
      </c>
      <c r="D105" s="17">
        <v>51.4583333333333</v>
      </c>
      <c r="E105" s="17">
        <v>55.6666666666667</v>
      </c>
      <c r="F105" s="17">
        <v>47.5</v>
      </c>
      <c r="G105" s="17">
        <v>55.340909090909101</v>
      </c>
      <c r="H105" s="17">
        <v>51.6666666666667</v>
      </c>
      <c r="I105" s="17">
        <v>47.5</v>
      </c>
      <c r="J105" s="17">
        <v>72.927458032485603</v>
      </c>
      <c r="K105" s="17">
        <v>59.6723427682116</v>
      </c>
      <c r="L105" s="17">
        <v>64.375</v>
      </c>
      <c r="M105" s="17">
        <v>68.58</v>
      </c>
      <c r="N105" s="4">
        <v>59.230769230769198</v>
      </c>
      <c r="O105" s="17">
        <v>58.181818181818201</v>
      </c>
      <c r="P105" s="5">
        <v>58.5</v>
      </c>
      <c r="Q105" s="4">
        <v>67.142857142857096</v>
      </c>
      <c r="R105" s="4">
        <v>65.8333333333333</v>
      </c>
      <c r="S105" s="13">
        <v>66.488095238095198</v>
      </c>
      <c r="T105" s="25">
        <v>65</v>
      </c>
      <c r="U105" s="4">
        <v>53.571428571428598</v>
      </c>
      <c r="V105" s="27">
        <v>53.076923076923102</v>
      </c>
      <c r="W105" s="14">
        <v>51.55</v>
      </c>
      <c r="X105" s="4">
        <v>51.42</v>
      </c>
      <c r="Y105" s="4">
        <v>61</v>
      </c>
      <c r="Z105" s="5">
        <v>70</v>
      </c>
      <c r="AA105" s="4">
        <v>62.5</v>
      </c>
      <c r="AB105" s="4">
        <v>51.428571428571402</v>
      </c>
      <c r="AC105" s="8">
        <v>55.854210000000002</v>
      </c>
      <c r="AD105" s="4">
        <v>52.142857142857103</v>
      </c>
      <c r="AE105" s="4">
        <v>55</v>
      </c>
      <c r="AF105" s="8">
        <v>60</v>
      </c>
      <c r="AG105" s="5">
        <v>75</v>
      </c>
      <c r="AH105" s="5">
        <v>80</v>
      </c>
      <c r="AI105" s="5">
        <v>55</v>
      </c>
      <c r="AJ105" s="14">
        <v>60</v>
      </c>
      <c r="AK105" s="5">
        <v>75</v>
      </c>
      <c r="AL105" s="5">
        <v>65</v>
      </c>
      <c r="AM105" s="5">
        <v>65.625</v>
      </c>
      <c r="AN105" s="11">
        <v>55.294117647058798</v>
      </c>
      <c r="AO105" s="30">
        <v>60</v>
      </c>
      <c r="AP105" s="5">
        <v>57.692307692307701</v>
      </c>
      <c r="AQ105" s="14">
        <v>58</v>
      </c>
      <c r="AR105" s="14">
        <v>60</v>
      </c>
      <c r="AS105" s="14">
        <v>62</v>
      </c>
      <c r="AT105" s="14">
        <v>63</v>
      </c>
      <c r="AU105" s="14">
        <v>65</v>
      </c>
      <c r="AV105" s="14">
        <v>66</v>
      </c>
      <c r="AW105" s="14">
        <v>68</v>
      </c>
      <c r="AX105" s="14">
        <v>69</v>
      </c>
      <c r="AY105" s="14">
        <v>65.7</v>
      </c>
      <c r="AZ105" s="17">
        <v>61.428571428571402</v>
      </c>
      <c r="BA105" s="19">
        <v>70</v>
      </c>
      <c r="BB105" s="19">
        <v>73</v>
      </c>
      <c r="BC105" s="19">
        <v>79</v>
      </c>
      <c r="BD105" s="19">
        <v>85.1</v>
      </c>
      <c r="BE105" s="19">
        <v>97.4</v>
      </c>
      <c r="BF105" s="19">
        <v>100.84</v>
      </c>
      <c r="BG105" s="19">
        <v>106.2</v>
      </c>
      <c r="BH105" s="19">
        <v>110.4</v>
      </c>
      <c r="BI105" s="19">
        <v>130.25</v>
      </c>
      <c r="BJ105" s="19">
        <v>134.9</v>
      </c>
      <c r="BK105" s="19">
        <v>140.12</v>
      </c>
      <c r="BL105" s="19">
        <v>147.63999999999999</v>
      </c>
      <c r="BM105" s="19">
        <v>155.04</v>
      </c>
      <c r="BN105" s="19">
        <v>165.4</v>
      </c>
      <c r="BO105" s="19">
        <v>180.99</v>
      </c>
      <c r="BP105" s="19">
        <v>176.14</v>
      </c>
      <c r="BQ105" s="19">
        <v>180.27</v>
      </c>
      <c r="BR105" s="19">
        <v>187.2</v>
      </c>
      <c r="BS105" s="19">
        <v>185.24</v>
      </c>
      <c r="BT105" s="19">
        <v>194.2</v>
      </c>
      <c r="BU105" s="13">
        <v>201.73942354527099</v>
      </c>
      <c r="BV105" s="13">
        <v>205.84029325704401</v>
      </c>
      <c r="BW105" s="17">
        <v>256.36363636363598</v>
      </c>
      <c r="BX105" s="17">
        <v>265</v>
      </c>
      <c r="BY105" s="5">
        <v>285</v>
      </c>
      <c r="BZ105" s="5">
        <v>265.71428571428498</v>
      </c>
      <c r="CA105" s="21">
        <v>265</v>
      </c>
      <c r="CB105" s="17">
        <v>282.85714285714198</v>
      </c>
      <c r="CC105" s="13">
        <v>286.32</v>
      </c>
      <c r="CD105" s="19">
        <v>285</v>
      </c>
      <c r="CE105" s="19">
        <v>290</v>
      </c>
      <c r="CF105" s="19">
        <v>290</v>
      </c>
      <c r="CG105" s="19">
        <v>290.5</v>
      </c>
      <c r="CH105" t="s">
        <v>88</v>
      </c>
    </row>
    <row r="106" spans="1:86" ht="115.2">
      <c r="A106" s="3" t="s">
        <v>6</v>
      </c>
      <c r="B106" s="24">
        <v>400.56</v>
      </c>
      <c r="C106" s="24">
        <v>401.40117600000002</v>
      </c>
      <c r="D106" s="24">
        <v>402.24411846959998</v>
      </c>
      <c r="E106" s="24">
        <v>403.088831118386</v>
      </c>
      <c r="F106" s="24">
        <v>403.93531766373502</v>
      </c>
      <c r="G106" s="24">
        <v>404.78358183082901</v>
      </c>
      <c r="H106" s="24">
        <v>405.63362735267299</v>
      </c>
      <c r="I106" s="24">
        <v>406.485457970114</v>
      </c>
      <c r="J106" s="17">
        <v>439.09255148805897</v>
      </c>
      <c r="K106" s="17">
        <v>481.36923696946798</v>
      </c>
      <c r="L106" s="24">
        <v>482.380112367104</v>
      </c>
      <c r="M106" s="24">
        <v>483.393110603075</v>
      </c>
      <c r="N106" s="24">
        <v>483.393110603075</v>
      </c>
      <c r="O106" s="17">
        <v>485.55</v>
      </c>
      <c r="P106" s="14">
        <v>488.65</v>
      </c>
      <c r="Q106" s="8">
        <v>490.75</v>
      </c>
      <c r="R106" s="8">
        <v>500.16</v>
      </c>
      <c r="S106" s="13">
        <v>495.45499999999998</v>
      </c>
      <c r="T106" s="28">
        <v>500</v>
      </c>
      <c r="U106" s="8">
        <v>499.33</v>
      </c>
      <c r="V106" s="27">
        <v>495</v>
      </c>
      <c r="W106" s="14">
        <v>492.55</v>
      </c>
      <c r="X106" s="8">
        <v>501</v>
      </c>
      <c r="Y106" s="8">
        <v>500</v>
      </c>
      <c r="Z106" s="5">
        <v>550</v>
      </c>
      <c r="AA106" s="4">
        <v>500</v>
      </c>
      <c r="AB106" s="35">
        <v>455.9</v>
      </c>
      <c r="AC106" s="4">
        <v>470.23654699999997</v>
      </c>
      <c r="AD106" s="4">
        <v>460.45</v>
      </c>
      <c r="AE106" s="4">
        <v>465</v>
      </c>
      <c r="AF106" s="4">
        <v>460</v>
      </c>
      <c r="AG106" s="14">
        <v>475</v>
      </c>
      <c r="AH106" s="5">
        <v>470</v>
      </c>
      <c r="AI106" s="14">
        <v>400</v>
      </c>
      <c r="AJ106" s="14">
        <v>420</v>
      </c>
      <c r="AK106" s="14">
        <v>420</v>
      </c>
      <c r="AL106" s="14">
        <v>401.25</v>
      </c>
      <c r="AM106" s="14">
        <v>420</v>
      </c>
      <c r="AN106" s="14">
        <v>420</v>
      </c>
      <c r="AO106" s="30">
        <v>400</v>
      </c>
      <c r="AP106" s="30">
        <v>400</v>
      </c>
      <c r="AQ106" s="14">
        <v>415</v>
      </c>
      <c r="AR106" s="14">
        <v>420</v>
      </c>
      <c r="AS106" s="14">
        <v>415</v>
      </c>
      <c r="AT106" s="14">
        <v>400</v>
      </c>
      <c r="AU106" s="14">
        <v>410</v>
      </c>
      <c r="AV106" s="14">
        <v>420</v>
      </c>
      <c r="AW106" s="14">
        <v>426</v>
      </c>
      <c r="AX106" s="14">
        <v>430</v>
      </c>
      <c r="AY106" s="14">
        <v>410</v>
      </c>
      <c r="AZ106" s="14">
        <v>430</v>
      </c>
      <c r="BA106" s="19">
        <v>450</v>
      </c>
      <c r="BB106" s="19">
        <v>454</v>
      </c>
      <c r="BC106" s="19">
        <v>467</v>
      </c>
      <c r="BD106" s="19">
        <v>500</v>
      </c>
      <c r="BE106" s="19">
        <v>546.25</v>
      </c>
      <c r="BF106" s="19">
        <v>600.79</v>
      </c>
      <c r="BG106" s="19">
        <v>620.17999999999995</v>
      </c>
      <c r="BH106" s="19">
        <v>650.16999999999996</v>
      </c>
      <c r="BI106" s="19">
        <v>680.17</v>
      </c>
      <c r="BJ106" s="19">
        <v>700</v>
      </c>
      <c r="BK106" s="19">
        <v>700</v>
      </c>
      <c r="BL106" s="19">
        <v>735.82</v>
      </c>
      <c r="BM106" s="19">
        <v>720.6</v>
      </c>
      <c r="BN106" s="19">
        <v>725.8</v>
      </c>
      <c r="BO106" s="19">
        <v>720.1</v>
      </c>
      <c r="BP106" s="19">
        <v>720.05</v>
      </c>
      <c r="BQ106" s="19">
        <v>700.55</v>
      </c>
      <c r="BR106" s="19">
        <v>715.08</v>
      </c>
      <c r="BS106" s="19">
        <v>720.02</v>
      </c>
      <c r="BT106" s="19">
        <v>729.22</v>
      </c>
      <c r="BU106" s="13">
        <v>736.92804353514703</v>
      </c>
      <c r="BV106" s="13">
        <v>738.296507556915</v>
      </c>
      <c r="BW106" s="13">
        <v>781.11613777301602</v>
      </c>
      <c r="BX106" s="17">
        <v>750</v>
      </c>
      <c r="BY106" s="5">
        <v>750</v>
      </c>
      <c r="BZ106" s="5">
        <v>750</v>
      </c>
      <c r="CA106" s="32">
        <v>750</v>
      </c>
      <c r="CB106" s="32">
        <v>790</v>
      </c>
      <c r="CC106" s="13">
        <v>793.21</v>
      </c>
      <c r="CD106" s="19">
        <v>795</v>
      </c>
      <c r="CE106" s="19">
        <v>798.54</v>
      </c>
      <c r="CF106" s="19">
        <v>798.55</v>
      </c>
      <c r="CG106" s="19">
        <v>798.5</v>
      </c>
      <c r="CH106" t="s">
        <v>88</v>
      </c>
    </row>
    <row r="107" spans="1:86" ht="100.8">
      <c r="A107" s="3" t="s">
        <v>2</v>
      </c>
      <c r="B107" s="17">
        <v>50</v>
      </c>
      <c r="C107" s="17">
        <v>50</v>
      </c>
      <c r="D107" s="17">
        <v>75</v>
      </c>
      <c r="E107" s="17">
        <v>50</v>
      </c>
      <c r="F107" s="17">
        <v>50</v>
      </c>
      <c r="G107" s="17">
        <v>55</v>
      </c>
      <c r="H107" s="17">
        <v>50</v>
      </c>
      <c r="I107" s="17">
        <v>50</v>
      </c>
      <c r="J107" s="17">
        <v>70.586489493263997</v>
      </c>
      <c r="K107" s="17">
        <v>70.586489493263997</v>
      </c>
      <c r="L107" s="17">
        <v>77.5</v>
      </c>
      <c r="M107" s="17">
        <v>105.22</v>
      </c>
      <c r="N107" s="4">
        <v>101.666666666666</v>
      </c>
      <c r="O107" s="17">
        <v>90</v>
      </c>
      <c r="P107" s="5">
        <v>106.666666666667</v>
      </c>
      <c r="Q107" s="4">
        <v>108.5</v>
      </c>
      <c r="R107" s="4">
        <v>100</v>
      </c>
      <c r="S107" s="7">
        <v>105</v>
      </c>
      <c r="T107" s="25">
        <v>100</v>
      </c>
      <c r="U107" s="4">
        <v>98</v>
      </c>
      <c r="V107" s="6">
        <v>99.32</v>
      </c>
      <c r="W107" s="6">
        <v>97.88</v>
      </c>
      <c r="X107" s="4">
        <v>100.57789921709799</v>
      </c>
      <c r="Y107" s="4">
        <v>200</v>
      </c>
      <c r="Z107" s="5">
        <v>233.333333333333</v>
      </c>
      <c r="AA107" s="4">
        <v>230</v>
      </c>
      <c r="AB107" s="4">
        <v>220</v>
      </c>
      <c r="AC107" s="4">
        <v>225.32154600000001</v>
      </c>
      <c r="AD107" s="4">
        <v>218.333333333333</v>
      </c>
      <c r="AE107" s="4">
        <v>220</v>
      </c>
      <c r="AF107" s="4">
        <v>200</v>
      </c>
      <c r="AG107" s="5">
        <v>220</v>
      </c>
      <c r="AH107" s="5">
        <v>225</v>
      </c>
      <c r="AI107" s="5">
        <v>300</v>
      </c>
      <c r="AJ107" s="10">
        <v>280</v>
      </c>
      <c r="AK107" s="5">
        <v>250</v>
      </c>
      <c r="AL107" s="5">
        <v>245.95</v>
      </c>
      <c r="AM107" s="5">
        <v>250</v>
      </c>
      <c r="AN107" s="5">
        <v>250</v>
      </c>
      <c r="AO107" s="10">
        <v>247</v>
      </c>
      <c r="AP107" s="5">
        <v>250</v>
      </c>
      <c r="AQ107" s="10">
        <v>249</v>
      </c>
      <c r="AR107" s="10">
        <v>250</v>
      </c>
      <c r="AS107" s="10">
        <v>255</v>
      </c>
      <c r="AT107" s="10">
        <v>259</v>
      </c>
      <c r="AU107" s="10">
        <v>257</v>
      </c>
      <c r="AV107" s="10">
        <v>259</v>
      </c>
      <c r="AW107" s="10">
        <v>263</v>
      </c>
      <c r="AX107" s="10">
        <v>260</v>
      </c>
      <c r="AY107" s="10">
        <v>261</v>
      </c>
      <c r="AZ107" s="17">
        <v>300</v>
      </c>
      <c r="BA107" s="18">
        <v>348</v>
      </c>
      <c r="BB107" s="18">
        <v>150</v>
      </c>
      <c r="BC107" s="18">
        <v>153</v>
      </c>
      <c r="BD107" s="18">
        <v>170.2</v>
      </c>
      <c r="BE107" s="18">
        <v>180.18</v>
      </c>
      <c r="BF107" s="18">
        <v>192.48</v>
      </c>
      <c r="BG107" s="18">
        <v>205.47</v>
      </c>
      <c r="BH107" s="18">
        <v>220.3</v>
      </c>
      <c r="BI107" s="18">
        <v>250.15</v>
      </c>
      <c r="BJ107" s="18">
        <v>267.29000000000002</v>
      </c>
      <c r="BK107" s="18">
        <v>289.55</v>
      </c>
      <c r="BL107" s="18">
        <v>297.33999999999997</v>
      </c>
      <c r="BM107" s="18">
        <v>320.14999999999998</v>
      </c>
      <c r="BN107" s="18">
        <v>340.08</v>
      </c>
      <c r="BO107" s="18">
        <v>358.03</v>
      </c>
      <c r="BP107" s="18">
        <v>360.13</v>
      </c>
      <c r="BQ107" s="18">
        <v>370.23</v>
      </c>
      <c r="BR107" s="18">
        <v>376.41</v>
      </c>
      <c r="BS107" s="18">
        <v>380.25</v>
      </c>
      <c r="BT107" s="18">
        <v>386.42</v>
      </c>
      <c r="BU107" s="13">
        <v>398.17344463023898</v>
      </c>
      <c r="BV107" s="13">
        <v>395.37253135255401</v>
      </c>
      <c r="BW107" s="17">
        <v>450</v>
      </c>
      <c r="BX107" s="17">
        <v>500</v>
      </c>
      <c r="BY107" s="17">
        <v>500</v>
      </c>
      <c r="BZ107" s="17">
        <v>500</v>
      </c>
      <c r="CA107" s="21">
        <v>500.2</v>
      </c>
      <c r="CB107" s="17">
        <v>500</v>
      </c>
      <c r="CC107" s="13">
        <v>506.14</v>
      </c>
      <c r="CD107" s="40">
        <v>508.36</v>
      </c>
      <c r="CE107" s="40">
        <v>540.61</v>
      </c>
      <c r="CF107" s="40">
        <v>540.62</v>
      </c>
      <c r="CG107" s="40">
        <v>570.65</v>
      </c>
      <c r="CH107" t="s">
        <v>89</v>
      </c>
    </row>
    <row r="108" spans="1:86" ht="100.8">
      <c r="A108" s="3" t="s">
        <v>3</v>
      </c>
      <c r="B108" s="17">
        <v>966.66666666666595</v>
      </c>
      <c r="C108" s="17">
        <v>1000</v>
      </c>
      <c r="D108" s="17">
        <v>1000</v>
      </c>
      <c r="E108" s="17">
        <v>1057.1428571428501</v>
      </c>
      <c r="F108" s="17">
        <v>1000</v>
      </c>
      <c r="G108" s="17">
        <v>1000</v>
      </c>
      <c r="H108" s="17">
        <v>1075</v>
      </c>
      <c r="I108" s="17">
        <v>1088.3333333333301</v>
      </c>
      <c r="J108" s="17">
        <v>1137.2007613548899</v>
      </c>
      <c r="K108" s="17">
        <v>1183.2713231883299</v>
      </c>
      <c r="L108" s="17">
        <v>1016.66666666666</v>
      </c>
      <c r="M108" s="17">
        <v>1349.99999999999</v>
      </c>
      <c r="N108" s="4">
        <v>1275</v>
      </c>
      <c r="O108" s="17">
        <v>1250</v>
      </c>
      <c r="P108" s="5">
        <v>1346.6666666666699</v>
      </c>
      <c r="Q108" s="4">
        <v>1442.8571428571399</v>
      </c>
      <c r="R108" s="4">
        <v>1537.5</v>
      </c>
      <c r="S108" s="7">
        <v>1457.1428571428601</v>
      </c>
      <c r="T108" s="25">
        <v>1475</v>
      </c>
      <c r="U108" s="4">
        <v>1357.1428571428601</v>
      </c>
      <c r="V108" s="27">
        <v>1300</v>
      </c>
      <c r="W108" s="6">
        <v>1300</v>
      </c>
      <c r="X108" s="4">
        <v>1371.0475556640599</v>
      </c>
      <c r="Y108" s="4">
        <v>1762.5</v>
      </c>
      <c r="Z108" s="5">
        <v>1825</v>
      </c>
      <c r="AA108" s="4">
        <v>1731.25</v>
      </c>
      <c r="AB108" s="4">
        <v>1560</v>
      </c>
      <c r="AC108" s="4">
        <v>1600.1254730000001</v>
      </c>
      <c r="AD108" s="4">
        <v>1580.5</v>
      </c>
      <c r="AE108" s="4">
        <v>1585</v>
      </c>
      <c r="AF108" s="4">
        <v>1580</v>
      </c>
      <c r="AG108" s="5">
        <v>1655</v>
      </c>
      <c r="AH108" s="5">
        <v>1660</v>
      </c>
      <c r="AI108" s="5">
        <v>1900</v>
      </c>
      <c r="AJ108" s="10">
        <v>1800</v>
      </c>
      <c r="AK108" s="5">
        <v>1771.42857142857</v>
      </c>
      <c r="AL108" s="5">
        <v>1728.57142857142</v>
      </c>
      <c r="AM108" s="5">
        <v>1690</v>
      </c>
      <c r="AN108" s="11">
        <v>1637.5</v>
      </c>
      <c r="AO108" s="16">
        <v>1685</v>
      </c>
      <c r="AP108" s="5">
        <v>1671.42857142857</v>
      </c>
      <c r="AQ108" s="10">
        <v>1675</v>
      </c>
      <c r="AR108" s="10">
        <v>1680</v>
      </c>
      <c r="AS108" s="10">
        <v>1700</v>
      </c>
      <c r="AT108" s="10">
        <v>1720</v>
      </c>
      <c r="AU108" s="10">
        <v>1750</v>
      </c>
      <c r="AV108" s="10">
        <v>1760</v>
      </c>
      <c r="AW108" s="10">
        <v>1767</v>
      </c>
      <c r="AX108" s="10">
        <v>1770</v>
      </c>
      <c r="AY108" s="10">
        <v>1780</v>
      </c>
      <c r="AZ108" s="17">
        <v>1760</v>
      </c>
      <c r="BA108" s="18">
        <v>1940</v>
      </c>
      <c r="BB108" s="18">
        <v>1946</v>
      </c>
      <c r="BC108" s="18">
        <v>1948</v>
      </c>
      <c r="BD108" s="18">
        <v>2030</v>
      </c>
      <c r="BE108" s="18">
        <v>2173.1999999999998</v>
      </c>
      <c r="BF108" s="18">
        <v>2264.1</v>
      </c>
      <c r="BG108" s="18">
        <v>2278.5100000000002</v>
      </c>
      <c r="BH108" s="18">
        <v>2300</v>
      </c>
      <c r="BI108" s="18">
        <v>2350.2199999999998</v>
      </c>
      <c r="BJ108" s="18">
        <v>2357.1</v>
      </c>
      <c r="BK108" s="18">
        <v>2394.1999999999998</v>
      </c>
      <c r="BL108" s="18">
        <v>2400.3000000000002</v>
      </c>
      <c r="BM108" s="18">
        <v>2460.3200000000002</v>
      </c>
      <c r="BN108" s="18">
        <v>2500.21</v>
      </c>
      <c r="BO108" s="18">
        <v>2600.0500000000002</v>
      </c>
      <c r="BP108" s="18">
        <v>2647.2</v>
      </c>
      <c r="BQ108" s="18">
        <v>2702.15</v>
      </c>
      <c r="BR108" s="18">
        <v>2750.21</v>
      </c>
      <c r="BS108" s="18">
        <v>2758.03</v>
      </c>
      <c r="BT108" s="18">
        <v>2763.11</v>
      </c>
      <c r="BU108" s="13">
        <v>2771.2637880881798</v>
      </c>
      <c r="BV108" s="13">
        <v>2778.6494199822</v>
      </c>
      <c r="BW108" s="17">
        <v>3075</v>
      </c>
      <c r="BX108" s="17">
        <v>3550</v>
      </c>
      <c r="BY108" s="5">
        <v>4000</v>
      </c>
      <c r="BZ108" s="5">
        <v>4135</v>
      </c>
      <c r="CA108" s="21">
        <v>4135.5</v>
      </c>
      <c r="CB108" s="17">
        <v>4116.6666666665997</v>
      </c>
      <c r="CC108" s="13">
        <v>4120.78</v>
      </c>
      <c r="CD108" s="40">
        <v>4135.04</v>
      </c>
      <c r="CE108" s="40">
        <v>4190</v>
      </c>
      <c r="CF108" s="40">
        <v>4190.1000000000004</v>
      </c>
      <c r="CG108" s="40">
        <v>4590.1499999999996</v>
      </c>
      <c r="CH108" t="s">
        <v>89</v>
      </c>
    </row>
    <row r="109" spans="1:86" ht="86.4">
      <c r="A109" s="3" t="s">
        <v>4</v>
      </c>
      <c r="B109" s="5">
        <v>21000</v>
      </c>
      <c r="C109" s="5">
        <v>21044.1</v>
      </c>
      <c r="D109" s="5">
        <v>21088.29261</v>
      </c>
      <c r="E109" s="5">
        <v>21132.578024481001</v>
      </c>
      <c r="F109" s="5">
        <v>21176.9564383324</v>
      </c>
      <c r="G109" s="5">
        <v>21221.4280468529</v>
      </c>
      <c r="H109" s="5">
        <v>21265.9930457513</v>
      </c>
      <c r="I109" s="5">
        <v>21310.651631147401</v>
      </c>
      <c r="J109" s="5">
        <v>17852.328337848001</v>
      </c>
      <c r="K109" s="5">
        <v>18770.680591596101</v>
      </c>
      <c r="L109" s="5">
        <v>18810.099020838501</v>
      </c>
      <c r="M109" s="5">
        <v>25000</v>
      </c>
      <c r="N109" s="5">
        <v>25000</v>
      </c>
      <c r="O109" s="5">
        <v>28000</v>
      </c>
      <c r="P109" s="5">
        <v>28500.67</v>
      </c>
      <c r="Q109" s="5">
        <v>28600</v>
      </c>
      <c r="R109" s="5">
        <v>28080</v>
      </c>
      <c r="S109" s="5">
        <v>28340</v>
      </c>
      <c r="T109" s="5">
        <v>28000</v>
      </c>
      <c r="U109" s="10">
        <v>29540.33</v>
      </c>
      <c r="V109" s="10">
        <v>29600</v>
      </c>
      <c r="W109" s="10">
        <v>30000</v>
      </c>
      <c r="X109" s="10">
        <v>30000</v>
      </c>
      <c r="Y109" s="10">
        <v>30000</v>
      </c>
      <c r="Z109" s="10">
        <v>30000</v>
      </c>
      <c r="AA109" s="10">
        <v>30000</v>
      </c>
      <c r="AB109" s="4">
        <v>30500</v>
      </c>
      <c r="AC109" s="4">
        <v>31000</v>
      </c>
      <c r="AD109" s="6">
        <v>30300</v>
      </c>
      <c r="AE109" s="4">
        <v>30400</v>
      </c>
      <c r="AF109" s="4">
        <v>30500</v>
      </c>
      <c r="AG109" s="4">
        <v>30500</v>
      </c>
      <c r="AH109" s="5">
        <v>30500</v>
      </c>
      <c r="AI109" s="10">
        <v>30500</v>
      </c>
      <c r="AJ109" s="10">
        <v>31000</v>
      </c>
      <c r="AK109" s="10">
        <v>31000</v>
      </c>
      <c r="AL109" s="12">
        <v>30300.173999999999</v>
      </c>
      <c r="AM109" s="10">
        <v>31000.5</v>
      </c>
      <c r="AN109" s="10">
        <v>31000</v>
      </c>
      <c r="AO109" s="10">
        <v>31450</v>
      </c>
      <c r="AP109" s="10">
        <v>31000</v>
      </c>
      <c r="AQ109" s="10">
        <v>31000</v>
      </c>
      <c r="AR109" s="10">
        <v>31400</v>
      </c>
      <c r="AS109" s="10">
        <v>31350</v>
      </c>
      <c r="AT109" s="10">
        <v>32200</v>
      </c>
      <c r="AU109" s="10">
        <v>32300</v>
      </c>
      <c r="AV109" s="10">
        <v>32350</v>
      </c>
      <c r="AW109" s="10">
        <v>32390</v>
      </c>
      <c r="AX109" s="10">
        <v>32400</v>
      </c>
      <c r="AY109" s="10">
        <v>32450</v>
      </c>
      <c r="AZ109" s="10">
        <v>32400</v>
      </c>
      <c r="BA109" s="10">
        <v>32400</v>
      </c>
      <c r="BB109" s="10">
        <v>32400</v>
      </c>
      <c r="BC109" s="10">
        <v>32400</v>
      </c>
      <c r="BD109" s="10">
        <v>35400</v>
      </c>
      <c r="BE109" s="10">
        <v>35400</v>
      </c>
      <c r="BF109" s="10">
        <v>36000</v>
      </c>
      <c r="BG109" s="10">
        <v>34800</v>
      </c>
      <c r="BH109" s="10">
        <v>35000</v>
      </c>
      <c r="BI109" s="10">
        <v>35000</v>
      </c>
      <c r="BJ109" s="10">
        <v>35200</v>
      </c>
      <c r="BK109" s="10">
        <v>35400</v>
      </c>
      <c r="BL109" s="10">
        <v>35500</v>
      </c>
      <c r="BM109" s="10">
        <v>36000</v>
      </c>
      <c r="BN109" s="10">
        <v>36000</v>
      </c>
      <c r="BO109" s="10">
        <v>36700</v>
      </c>
      <c r="BP109" s="10">
        <v>36550</v>
      </c>
      <c r="BQ109" s="10">
        <v>36600</v>
      </c>
      <c r="BR109" s="10">
        <v>36700</v>
      </c>
      <c r="BS109" s="10">
        <v>36650</v>
      </c>
      <c r="BT109" s="10">
        <v>36800</v>
      </c>
      <c r="BU109" s="13">
        <v>36860.418923480604</v>
      </c>
      <c r="BV109" s="13">
        <v>36898.849132942298</v>
      </c>
      <c r="BW109" s="17">
        <v>42850</v>
      </c>
      <c r="BX109" s="23">
        <v>59874.424566471098</v>
      </c>
      <c r="BY109" s="5">
        <v>60850</v>
      </c>
      <c r="BZ109" s="5">
        <v>65000</v>
      </c>
      <c r="CA109" s="21">
        <v>65000</v>
      </c>
      <c r="CB109" s="21">
        <v>65000</v>
      </c>
      <c r="CC109" s="13">
        <v>65700</v>
      </c>
      <c r="CD109" s="21">
        <v>75700</v>
      </c>
      <c r="CE109" s="56">
        <v>75600</v>
      </c>
      <c r="CF109" s="56">
        <v>75500</v>
      </c>
      <c r="CG109" s="56">
        <v>80500</v>
      </c>
      <c r="CH109" t="s">
        <v>89</v>
      </c>
    </row>
    <row r="110" spans="1:86" ht="86.4">
      <c r="A110" s="3" t="s">
        <v>5</v>
      </c>
      <c r="B110" s="17">
        <v>55.568181818181799</v>
      </c>
      <c r="C110" s="17">
        <v>55.5</v>
      </c>
      <c r="D110" s="17">
        <v>59.761904761904702</v>
      </c>
      <c r="E110" s="17">
        <v>69.761904761904702</v>
      </c>
      <c r="F110" s="17">
        <v>60.0757575757575</v>
      </c>
      <c r="G110" s="17">
        <v>58.785714285714199</v>
      </c>
      <c r="H110" s="17">
        <v>58.75</v>
      </c>
      <c r="I110" s="17">
        <v>52.5</v>
      </c>
      <c r="J110" s="17">
        <v>59.944583546400501</v>
      </c>
      <c r="K110" s="17">
        <v>50.339444444444403</v>
      </c>
      <c r="L110" s="17">
        <v>71.1111111111111</v>
      </c>
      <c r="M110" s="17">
        <v>71.1111111111111</v>
      </c>
      <c r="N110" s="4">
        <v>64.375</v>
      </c>
      <c r="O110" s="17">
        <v>60.588235294117602</v>
      </c>
      <c r="P110" s="5">
        <v>65.625</v>
      </c>
      <c r="Q110" s="4">
        <v>65.5555555555556</v>
      </c>
      <c r="R110" s="4">
        <v>66.875</v>
      </c>
      <c r="S110" s="7">
        <v>60</v>
      </c>
      <c r="T110" s="25">
        <v>65</v>
      </c>
      <c r="U110" s="4">
        <v>59.411764705882398</v>
      </c>
      <c r="V110" s="27">
        <v>58</v>
      </c>
      <c r="W110" s="14">
        <v>58</v>
      </c>
      <c r="X110" s="4">
        <v>53.75</v>
      </c>
      <c r="Y110" s="4">
        <v>74.285714285714306</v>
      </c>
      <c r="Z110" s="5">
        <v>98.421052631578902</v>
      </c>
      <c r="AA110" s="4">
        <v>76.4444444444444</v>
      </c>
      <c r="AB110" s="4">
        <v>60</v>
      </c>
      <c r="AC110" s="8">
        <v>65.854612000000003</v>
      </c>
      <c r="AD110" s="4">
        <v>64.615384615384599</v>
      </c>
      <c r="AE110" s="4">
        <v>65</v>
      </c>
      <c r="AF110" s="8">
        <v>65</v>
      </c>
      <c r="AG110" s="5">
        <v>78.461538461538495</v>
      </c>
      <c r="AH110" s="5">
        <v>75</v>
      </c>
      <c r="AI110" s="5">
        <v>62.142857142857103</v>
      </c>
      <c r="AJ110" s="14">
        <v>65</v>
      </c>
      <c r="AK110" s="5">
        <v>64.285714285714306</v>
      </c>
      <c r="AL110" s="5">
        <v>55.125</v>
      </c>
      <c r="AM110" s="5">
        <v>60.6666666666667</v>
      </c>
      <c r="AN110" s="11">
        <v>60.8333333333333</v>
      </c>
      <c r="AO110" s="14">
        <v>60</v>
      </c>
      <c r="AP110" s="5">
        <v>62.857142857142897</v>
      </c>
      <c r="AQ110" s="14">
        <v>61.5</v>
      </c>
      <c r="AR110" s="14">
        <v>65</v>
      </c>
      <c r="AS110" s="14">
        <v>63</v>
      </c>
      <c r="AT110" s="14">
        <v>60</v>
      </c>
      <c r="AU110" s="14">
        <v>65</v>
      </c>
      <c r="AV110" s="14">
        <v>68</v>
      </c>
      <c r="AW110" s="14">
        <v>70</v>
      </c>
      <c r="AX110" s="14">
        <v>70</v>
      </c>
      <c r="AY110" s="14">
        <v>72</v>
      </c>
      <c r="AZ110" s="17">
        <v>76</v>
      </c>
      <c r="BA110" s="14">
        <v>84</v>
      </c>
      <c r="BB110" s="14">
        <v>82</v>
      </c>
      <c r="BC110" s="14">
        <v>86</v>
      </c>
      <c r="BD110" s="14">
        <v>97.5</v>
      </c>
      <c r="BE110" s="14">
        <v>100.25</v>
      </c>
      <c r="BF110" s="14">
        <v>125.6</v>
      </c>
      <c r="BG110" s="14">
        <v>135.75</v>
      </c>
      <c r="BH110" s="14">
        <v>140.28</v>
      </c>
      <c r="BI110" s="14">
        <v>146.25</v>
      </c>
      <c r="BJ110" s="14">
        <v>152.05000000000001</v>
      </c>
      <c r="BK110" s="14">
        <v>155.9</v>
      </c>
      <c r="BL110" s="14">
        <v>162.44</v>
      </c>
      <c r="BM110" s="14">
        <v>165.4</v>
      </c>
      <c r="BN110" s="14">
        <v>170.6</v>
      </c>
      <c r="BO110" s="14">
        <v>176.24</v>
      </c>
      <c r="BP110" s="14">
        <v>175.45</v>
      </c>
      <c r="BQ110" s="14">
        <v>184.02</v>
      </c>
      <c r="BR110" s="14">
        <v>189.73</v>
      </c>
      <c r="BS110" s="14">
        <v>190.55</v>
      </c>
      <c r="BT110" s="14">
        <v>197.2</v>
      </c>
      <c r="BU110" s="13">
        <v>173.933471159974</v>
      </c>
      <c r="BV110" s="13">
        <v>178.02043789555401</v>
      </c>
      <c r="BW110" s="17">
        <v>181.25</v>
      </c>
      <c r="BX110" s="17">
        <v>205.625</v>
      </c>
      <c r="BY110" s="5">
        <v>371.42857142857002</v>
      </c>
      <c r="BZ110" s="5">
        <v>364.28571428571399</v>
      </c>
      <c r="CA110" s="21">
        <v>364.5</v>
      </c>
      <c r="CB110" s="17">
        <v>383.888888888888</v>
      </c>
      <c r="CC110" s="13">
        <v>384.27</v>
      </c>
      <c r="CD110" s="40">
        <v>385</v>
      </c>
      <c r="CE110" s="40">
        <v>387.94</v>
      </c>
      <c r="CF110" s="40">
        <v>387.95</v>
      </c>
      <c r="CG110" s="40">
        <v>390.9</v>
      </c>
      <c r="CH110" t="s">
        <v>89</v>
      </c>
    </row>
    <row r="111" spans="1:86" ht="115.2">
      <c r="A111" s="3" t="s">
        <v>6</v>
      </c>
      <c r="B111" s="24">
        <v>250</v>
      </c>
      <c r="C111" s="24">
        <v>250.52500000000001</v>
      </c>
      <c r="D111" s="17">
        <v>300</v>
      </c>
      <c r="E111" s="24">
        <v>300.63</v>
      </c>
      <c r="F111" s="17">
        <v>270.89</v>
      </c>
      <c r="G111" s="17">
        <v>250</v>
      </c>
      <c r="H111" s="17">
        <v>300.87</v>
      </c>
      <c r="I111" s="17">
        <v>310</v>
      </c>
      <c r="J111" s="17">
        <v>285.59867448084401</v>
      </c>
      <c r="K111" s="17">
        <v>232.36952809943401</v>
      </c>
      <c r="L111" s="17">
        <v>235</v>
      </c>
      <c r="M111" s="17">
        <v>300</v>
      </c>
      <c r="N111" s="4">
        <v>250</v>
      </c>
      <c r="O111" s="17">
        <v>220</v>
      </c>
      <c r="P111" s="14">
        <v>230.66</v>
      </c>
      <c r="Q111" s="8">
        <v>231</v>
      </c>
      <c r="R111" s="8">
        <v>235.14</v>
      </c>
      <c r="S111">
        <v>233.07</v>
      </c>
      <c r="T111" s="28">
        <v>234</v>
      </c>
      <c r="U111" s="8">
        <v>240.14</v>
      </c>
      <c r="V111" s="8">
        <v>250</v>
      </c>
      <c r="W111" s="14">
        <v>245</v>
      </c>
      <c r="X111" s="13">
        <v>236.73072621681001</v>
      </c>
      <c r="Y111" s="7">
        <v>250</v>
      </c>
      <c r="Z111" s="14">
        <v>270</v>
      </c>
      <c r="AA111" s="14">
        <v>270</v>
      </c>
      <c r="AB111" s="4">
        <v>265</v>
      </c>
      <c r="AC111" s="8">
        <v>260.98653999999999</v>
      </c>
      <c r="AD111" s="13">
        <v>263.19730800000002</v>
      </c>
      <c r="AE111" s="4">
        <v>265</v>
      </c>
      <c r="AF111" s="8">
        <v>260</v>
      </c>
      <c r="AG111" s="14">
        <v>260</v>
      </c>
      <c r="AH111" s="5">
        <v>250</v>
      </c>
      <c r="AI111" s="14">
        <v>200</v>
      </c>
      <c r="AJ111" s="14">
        <v>200</v>
      </c>
      <c r="AK111" s="14">
        <v>200</v>
      </c>
      <c r="AL111" s="14">
        <v>202.38</v>
      </c>
      <c r="AM111" s="14">
        <v>200</v>
      </c>
      <c r="AN111" s="14">
        <v>220</v>
      </c>
      <c r="AO111" s="14">
        <v>225</v>
      </c>
      <c r="AP111" s="14">
        <v>220</v>
      </c>
      <c r="AQ111" s="14">
        <v>222</v>
      </c>
      <c r="AR111" s="14">
        <v>220</v>
      </c>
      <c r="AS111" s="14">
        <v>225</v>
      </c>
      <c r="AT111" s="14">
        <v>221</v>
      </c>
      <c r="AU111" s="14">
        <v>224</v>
      </c>
      <c r="AV111" s="14">
        <v>227</v>
      </c>
      <c r="AW111" s="14">
        <v>228</v>
      </c>
      <c r="AX111" s="14">
        <v>220</v>
      </c>
      <c r="AY111" s="14">
        <v>230</v>
      </c>
      <c r="AZ111" s="14">
        <v>230</v>
      </c>
      <c r="BA111" s="14">
        <v>250</v>
      </c>
      <c r="BB111" s="14">
        <v>253</v>
      </c>
      <c r="BC111" s="14">
        <v>257</v>
      </c>
      <c r="BD111" s="14">
        <v>286.2</v>
      </c>
      <c r="BE111" s="14">
        <v>299.17</v>
      </c>
      <c r="BF111" s="14">
        <v>315.64</v>
      </c>
      <c r="BG111" s="14">
        <v>310.85000000000002</v>
      </c>
      <c r="BH111" s="14">
        <v>300</v>
      </c>
      <c r="BI111" s="14">
        <v>349.64</v>
      </c>
      <c r="BJ111" s="14">
        <v>340</v>
      </c>
      <c r="BK111" s="14">
        <v>340.5</v>
      </c>
      <c r="BL111" s="14">
        <v>355.1</v>
      </c>
      <c r="BM111" s="14">
        <v>350.65</v>
      </c>
      <c r="BN111" s="14">
        <v>360.09</v>
      </c>
      <c r="BO111" s="14">
        <v>373.21</v>
      </c>
      <c r="BP111" s="14">
        <v>365.7</v>
      </c>
      <c r="BQ111" s="14">
        <v>360.11</v>
      </c>
      <c r="BR111" s="14">
        <v>370.6</v>
      </c>
      <c r="BS111" s="14">
        <v>374.15</v>
      </c>
      <c r="BT111" s="14">
        <v>383.44</v>
      </c>
      <c r="BU111" s="13">
        <v>390.985973823954</v>
      </c>
      <c r="BV111" s="13">
        <v>395.18146681086603</v>
      </c>
      <c r="BW111" s="13">
        <v>408.30978671956802</v>
      </c>
      <c r="BX111" s="23">
        <v>401.74562676521703</v>
      </c>
      <c r="BY111" s="14">
        <v>400</v>
      </c>
      <c r="BZ111" s="14">
        <v>400</v>
      </c>
      <c r="CA111" s="32">
        <v>400</v>
      </c>
      <c r="CB111" s="32">
        <v>410</v>
      </c>
      <c r="CC111" s="13">
        <v>413.69</v>
      </c>
      <c r="CD111" s="19">
        <v>414</v>
      </c>
      <c r="CE111" s="19">
        <v>420</v>
      </c>
      <c r="CF111" s="19">
        <v>420.1</v>
      </c>
      <c r="CG111" s="19">
        <v>420.15</v>
      </c>
      <c r="CH111" t="s">
        <v>89</v>
      </c>
    </row>
    <row r="112" spans="1:86" ht="100.8">
      <c r="A112" s="3" t="s">
        <v>2</v>
      </c>
      <c r="B112" s="17">
        <v>50</v>
      </c>
      <c r="C112" s="17">
        <v>50</v>
      </c>
      <c r="D112" s="17">
        <v>50</v>
      </c>
      <c r="E112" s="17">
        <v>50</v>
      </c>
      <c r="F112" s="17">
        <v>50</v>
      </c>
      <c r="G112" s="17">
        <v>50.55</v>
      </c>
      <c r="H112" s="17">
        <v>50</v>
      </c>
      <c r="I112" s="24">
        <v>50.104999999999997</v>
      </c>
      <c r="J112" s="24">
        <v>50.210220499999998</v>
      </c>
      <c r="K112" s="17">
        <v>50.75</v>
      </c>
      <c r="L112" s="17">
        <v>52.45</v>
      </c>
      <c r="M112" s="17">
        <v>100.75</v>
      </c>
      <c r="N112" s="4">
        <v>100</v>
      </c>
      <c r="O112" s="17">
        <v>102</v>
      </c>
      <c r="P112" s="5">
        <v>100.26</v>
      </c>
      <c r="Q112" s="4">
        <v>102.666666666667</v>
      </c>
      <c r="R112" s="4">
        <v>100.54</v>
      </c>
      <c r="S112" s="13">
        <v>101.603333333333</v>
      </c>
      <c r="T112" s="25">
        <v>100</v>
      </c>
      <c r="U112" s="4">
        <v>120</v>
      </c>
      <c r="V112" s="6">
        <v>120.6</v>
      </c>
      <c r="W112" s="7">
        <v>125</v>
      </c>
      <c r="X112" s="4">
        <v>146.66</v>
      </c>
      <c r="Y112" s="7">
        <v>173.187368186296</v>
      </c>
      <c r="Z112" s="5">
        <v>180</v>
      </c>
      <c r="AA112" s="4">
        <v>150</v>
      </c>
      <c r="AB112" s="4">
        <v>145</v>
      </c>
      <c r="AC112" s="6">
        <v>150.321054</v>
      </c>
      <c r="AD112" s="38">
        <v>156.3302635</v>
      </c>
      <c r="AE112" s="38">
        <v>160</v>
      </c>
      <c r="AF112" s="38">
        <v>158</v>
      </c>
      <c r="AG112" s="5">
        <v>165</v>
      </c>
      <c r="AH112" s="5">
        <v>165</v>
      </c>
      <c r="AI112" s="5">
        <v>200</v>
      </c>
      <c r="AJ112" s="10">
        <v>190</v>
      </c>
      <c r="AK112" s="5">
        <v>180</v>
      </c>
      <c r="AL112" s="5">
        <v>180.94</v>
      </c>
      <c r="AM112" s="5">
        <v>170</v>
      </c>
      <c r="AN112" s="11">
        <v>200</v>
      </c>
      <c r="AO112" s="16">
        <v>192</v>
      </c>
      <c r="AP112" s="16">
        <v>195</v>
      </c>
      <c r="AQ112" s="16">
        <v>195.36</v>
      </c>
      <c r="AR112" s="16">
        <v>198</v>
      </c>
      <c r="AS112" s="16">
        <v>200</v>
      </c>
      <c r="AT112" s="16">
        <v>210</v>
      </c>
      <c r="AU112" s="16">
        <v>218</v>
      </c>
      <c r="AV112" s="16">
        <v>220</v>
      </c>
      <c r="AW112" s="16">
        <v>245</v>
      </c>
      <c r="AX112" s="16">
        <v>250</v>
      </c>
      <c r="AY112" s="16">
        <v>248</v>
      </c>
      <c r="AZ112" s="17">
        <v>250</v>
      </c>
      <c r="BA112" s="17">
        <v>250</v>
      </c>
      <c r="BB112" s="18">
        <v>255</v>
      </c>
      <c r="BC112" s="18">
        <v>258</v>
      </c>
      <c r="BD112" s="18">
        <v>270.3</v>
      </c>
      <c r="BE112" s="18">
        <v>300.27</v>
      </c>
      <c r="BF112" s="18">
        <v>331.69</v>
      </c>
      <c r="BG112" s="18">
        <v>337.56</v>
      </c>
      <c r="BH112" s="18">
        <v>345.3</v>
      </c>
      <c r="BI112" s="18">
        <v>353.28</v>
      </c>
      <c r="BJ112" s="18">
        <v>355.9</v>
      </c>
      <c r="BK112" s="18">
        <v>360.15</v>
      </c>
      <c r="BL112" s="18">
        <v>358.24</v>
      </c>
      <c r="BM112" s="18">
        <v>364.21</v>
      </c>
      <c r="BN112" s="18">
        <v>382.15</v>
      </c>
      <c r="BO112" s="18">
        <v>390.55</v>
      </c>
      <c r="BP112" s="18">
        <v>398.21</v>
      </c>
      <c r="BQ112" s="18">
        <v>400.25</v>
      </c>
      <c r="BR112" s="18">
        <v>410.31</v>
      </c>
      <c r="BS112" s="18">
        <v>406.27</v>
      </c>
      <c r="BT112" s="18">
        <v>412.87</v>
      </c>
      <c r="BU112" s="13">
        <v>413.787583141455</v>
      </c>
      <c r="BV112" s="13">
        <v>423.99447693302602</v>
      </c>
      <c r="BW112" s="17">
        <v>450</v>
      </c>
      <c r="BX112" s="13">
        <v>450.90350500620701</v>
      </c>
      <c r="BY112" s="5">
        <v>450</v>
      </c>
      <c r="BZ112" s="5">
        <v>450</v>
      </c>
      <c r="CA112" s="21">
        <v>450.5</v>
      </c>
      <c r="CB112" s="17">
        <v>500</v>
      </c>
      <c r="CC112" s="13">
        <v>500.37</v>
      </c>
      <c r="CD112" s="40">
        <v>510.36</v>
      </c>
      <c r="CE112" s="40">
        <v>534.05999999999995</v>
      </c>
      <c r="CF112" s="40">
        <v>534.1</v>
      </c>
      <c r="CG112" s="40">
        <v>534.15</v>
      </c>
      <c r="CH112" t="s">
        <v>90</v>
      </c>
    </row>
    <row r="113" spans="1:86" ht="100.8">
      <c r="A113" s="3" t="s">
        <v>3</v>
      </c>
      <c r="B113" s="17">
        <v>1666.6666666666599</v>
      </c>
      <c r="C113" s="17">
        <v>2000</v>
      </c>
      <c r="D113" s="17">
        <v>2000</v>
      </c>
      <c r="E113" s="17">
        <v>1750</v>
      </c>
      <c r="F113" s="17">
        <v>1785</v>
      </c>
      <c r="G113" s="17">
        <v>1712.5</v>
      </c>
      <c r="H113" s="17">
        <v>1712.5</v>
      </c>
      <c r="I113" s="17">
        <v>1500</v>
      </c>
      <c r="J113" s="24">
        <v>1503.15</v>
      </c>
      <c r="K113" s="17">
        <v>1637.6128490280601</v>
      </c>
      <c r="L113" s="17">
        <v>1637.71284902806</v>
      </c>
      <c r="M113" s="17">
        <v>1750</v>
      </c>
      <c r="N113" s="4">
        <v>1666.6666666666599</v>
      </c>
      <c r="O113" s="17">
        <v>1666.6666666666699</v>
      </c>
      <c r="P113" s="5">
        <v>1614.2857142857099</v>
      </c>
      <c r="Q113" s="4">
        <v>1681.25</v>
      </c>
      <c r="R113" s="4">
        <v>1669.23076923077</v>
      </c>
      <c r="S113" s="7">
        <v>1630</v>
      </c>
      <c r="T113" s="25">
        <v>1646.5</v>
      </c>
      <c r="U113" s="4">
        <v>1550</v>
      </c>
      <c r="V113" s="27">
        <v>1540</v>
      </c>
      <c r="W113" s="7">
        <v>1466.6666666666699</v>
      </c>
      <c r="X113" s="4">
        <v>1381.42</v>
      </c>
      <c r="Y113" s="7">
        <v>1940</v>
      </c>
      <c r="Z113" s="5">
        <v>1980.3333333333301</v>
      </c>
      <c r="AA113" s="4">
        <v>2000</v>
      </c>
      <c r="AB113" s="4">
        <v>1800</v>
      </c>
      <c r="AC113" s="6">
        <v>1850.1478500000001</v>
      </c>
      <c r="AD113" s="38">
        <v>1900.6202958333299</v>
      </c>
      <c r="AE113" s="38">
        <v>1950</v>
      </c>
      <c r="AF113" s="38">
        <v>2000</v>
      </c>
      <c r="AG113" s="5">
        <v>2140</v>
      </c>
      <c r="AH113" s="5">
        <v>2150</v>
      </c>
      <c r="AI113" s="5">
        <v>2000</v>
      </c>
      <c r="AJ113" s="10">
        <v>2020</v>
      </c>
      <c r="AK113" s="5">
        <v>2056.6666666666601</v>
      </c>
      <c r="AL113" s="5">
        <v>1933.3333333333301</v>
      </c>
      <c r="AM113" s="5">
        <v>1928.57142857143</v>
      </c>
      <c r="AN113" s="11">
        <v>1925</v>
      </c>
      <c r="AO113" s="16">
        <v>1946</v>
      </c>
      <c r="AP113" s="16">
        <v>1950</v>
      </c>
      <c r="AQ113" s="16">
        <v>1950</v>
      </c>
      <c r="AR113" s="16">
        <v>1960</v>
      </c>
      <c r="AS113" s="16">
        <v>1990</v>
      </c>
      <c r="AT113" s="16">
        <v>1985</v>
      </c>
      <c r="AU113" s="16">
        <v>1990</v>
      </c>
      <c r="AV113" s="16">
        <v>1997</v>
      </c>
      <c r="AW113" s="16">
        <v>2003</v>
      </c>
      <c r="AX113" s="16">
        <v>2050</v>
      </c>
      <c r="AY113" s="16">
        <v>2060</v>
      </c>
      <c r="AZ113" s="17">
        <v>2040</v>
      </c>
      <c r="BA113" s="17">
        <v>2040</v>
      </c>
      <c r="BB113" s="18">
        <v>2075</v>
      </c>
      <c r="BC113" s="18">
        <v>2100</v>
      </c>
      <c r="BD113" s="18">
        <v>2245</v>
      </c>
      <c r="BE113" s="18">
        <v>2756.32</v>
      </c>
      <c r="BF113" s="18">
        <v>2876.18</v>
      </c>
      <c r="BG113" s="18">
        <v>2884.62</v>
      </c>
      <c r="BH113" s="18">
        <v>2900.1</v>
      </c>
      <c r="BI113" s="18">
        <v>2958.73</v>
      </c>
      <c r="BJ113" s="18">
        <v>2972.55</v>
      </c>
      <c r="BK113" s="18">
        <v>2997.25</v>
      </c>
      <c r="BL113" s="18">
        <v>3000.15</v>
      </c>
      <c r="BM113" s="18">
        <v>3100.88</v>
      </c>
      <c r="BN113" s="18">
        <v>3155.21</v>
      </c>
      <c r="BO113" s="18">
        <v>3200.07</v>
      </c>
      <c r="BP113" s="18">
        <v>3250.75</v>
      </c>
      <c r="BQ113" s="18">
        <v>3290.36</v>
      </c>
      <c r="BR113" s="18">
        <v>3300.07</v>
      </c>
      <c r="BS113" s="18">
        <v>3312.02</v>
      </c>
      <c r="BT113" s="18">
        <v>3320.61</v>
      </c>
      <c r="BU113" s="13">
        <v>3370.0510232379302</v>
      </c>
      <c r="BV113" s="13">
        <v>3387.7360487495498</v>
      </c>
      <c r="BW113" s="17">
        <v>3934</v>
      </c>
      <c r="BX113" s="13">
        <v>4001.8255893322898</v>
      </c>
      <c r="BY113" s="5">
        <v>4187.7777777777801</v>
      </c>
      <c r="BZ113" s="5">
        <v>4754</v>
      </c>
      <c r="CA113" s="5">
        <v>4754</v>
      </c>
      <c r="CB113" s="17">
        <v>4175</v>
      </c>
      <c r="CC113" s="13">
        <v>4182.26</v>
      </c>
      <c r="CD113" s="40">
        <v>4190.17</v>
      </c>
      <c r="CE113" s="40">
        <v>4200</v>
      </c>
      <c r="CF113" s="40">
        <v>4200</v>
      </c>
      <c r="CG113" s="40">
        <v>4200</v>
      </c>
      <c r="CH113" t="s">
        <v>90</v>
      </c>
    </row>
    <row r="114" spans="1:86" ht="86.4">
      <c r="A114" s="3" t="s">
        <v>4</v>
      </c>
      <c r="B114" s="31">
        <v>20000</v>
      </c>
      <c r="C114" s="31">
        <v>20042</v>
      </c>
      <c r="D114" s="31">
        <v>20084.088199999998</v>
      </c>
      <c r="E114" s="31">
        <v>20126.264785219999</v>
      </c>
      <c r="F114" s="31">
        <v>20168.529941269</v>
      </c>
      <c r="G114" s="31">
        <v>20210.883854145599</v>
      </c>
      <c r="H114" s="31">
        <v>20253.3267102393</v>
      </c>
      <c r="I114" s="31">
        <v>20253.3267102393</v>
      </c>
      <c r="J114" s="31">
        <v>20338.479999593099</v>
      </c>
      <c r="K114" s="31">
        <v>18360.290789446099</v>
      </c>
      <c r="L114" s="31">
        <v>18398.847400103899</v>
      </c>
      <c r="M114" s="31">
        <v>22000</v>
      </c>
      <c r="N114" s="31">
        <v>22000</v>
      </c>
      <c r="O114" s="31">
        <v>22000</v>
      </c>
      <c r="P114" s="31">
        <v>22500.65</v>
      </c>
      <c r="Q114" s="31">
        <v>22500.65</v>
      </c>
      <c r="R114" s="31">
        <v>23400</v>
      </c>
      <c r="S114" s="31">
        <v>23163.571428571398</v>
      </c>
      <c r="T114" s="31">
        <v>23000</v>
      </c>
      <c r="U114" s="31">
        <v>23500</v>
      </c>
      <c r="V114" s="31">
        <v>24800</v>
      </c>
      <c r="W114" s="7">
        <v>25078.571428571398</v>
      </c>
      <c r="X114" s="34">
        <v>25000</v>
      </c>
      <c r="Y114" s="34">
        <v>25000</v>
      </c>
      <c r="Z114" s="34">
        <v>26000</v>
      </c>
      <c r="AA114" s="34">
        <v>26000</v>
      </c>
      <c r="AB114" s="4">
        <v>25550</v>
      </c>
      <c r="AC114" s="4">
        <v>26000</v>
      </c>
      <c r="AD114" s="38">
        <v>25800.5</v>
      </c>
      <c r="AE114" s="38">
        <v>25700</v>
      </c>
      <c r="AF114" s="38">
        <v>25700</v>
      </c>
      <c r="AG114" s="38">
        <v>25800</v>
      </c>
      <c r="AH114" s="5">
        <v>25800</v>
      </c>
      <c r="AI114" s="5">
        <v>30000</v>
      </c>
      <c r="AJ114" s="10">
        <v>30000</v>
      </c>
      <c r="AK114" s="10">
        <v>30000</v>
      </c>
      <c r="AL114" s="5">
        <v>29500.33</v>
      </c>
      <c r="AM114" s="10">
        <v>30000</v>
      </c>
      <c r="AN114" s="10">
        <v>30000</v>
      </c>
      <c r="AO114" s="10">
        <v>30500</v>
      </c>
      <c r="AP114" s="10">
        <v>30510</v>
      </c>
      <c r="AQ114" s="10">
        <v>30000</v>
      </c>
      <c r="AR114" s="10">
        <v>31000</v>
      </c>
      <c r="AS114" s="10">
        <v>31200</v>
      </c>
      <c r="AT114" s="10">
        <v>31150</v>
      </c>
      <c r="AU114" s="10">
        <v>31200</v>
      </c>
      <c r="AV114" s="10">
        <v>31250</v>
      </c>
      <c r="AW114" s="10">
        <v>31400</v>
      </c>
      <c r="AX114" s="10">
        <v>31400</v>
      </c>
      <c r="AY114" s="10">
        <v>31500</v>
      </c>
      <c r="AZ114" s="10">
        <v>31250</v>
      </c>
      <c r="BA114" s="10">
        <v>31250</v>
      </c>
      <c r="BB114" s="10">
        <v>31250</v>
      </c>
      <c r="BC114" s="10">
        <v>31250</v>
      </c>
      <c r="BD114" s="10">
        <v>35250</v>
      </c>
      <c r="BE114" s="10">
        <v>35250</v>
      </c>
      <c r="BF114" s="10">
        <v>35750</v>
      </c>
      <c r="BG114" s="10">
        <v>35000</v>
      </c>
      <c r="BH114" s="10">
        <v>35250</v>
      </c>
      <c r="BI114" s="10">
        <v>35400</v>
      </c>
      <c r="BJ114" s="10">
        <v>35450</v>
      </c>
      <c r="BK114" s="10">
        <v>35000</v>
      </c>
      <c r="BL114" s="10">
        <v>35600</v>
      </c>
      <c r="BM114" s="10">
        <v>35500</v>
      </c>
      <c r="BN114" s="10">
        <v>36000</v>
      </c>
      <c r="BO114" s="10">
        <v>36200</v>
      </c>
      <c r="BP114" s="10">
        <v>36500</v>
      </c>
      <c r="BQ114" s="10">
        <v>37000</v>
      </c>
      <c r="BR114" s="10">
        <v>37300</v>
      </c>
      <c r="BS114" s="10">
        <v>37500</v>
      </c>
      <c r="BT114" s="10">
        <v>37500</v>
      </c>
      <c r="BU114" s="13">
        <v>38312.667338937601</v>
      </c>
      <c r="BV114" s="13">
        <v>38431.823672607097</v>
      </c>
      <c r="BW114" s="13">
        <v>46638.037770118797</v>
      </c>
      <c r="BX114" s="13">
        <v>47706.877398472003</v>
      </c>
      <c r="BY114" s="13">
        <v>64258.912947065997</v>
      </c>
      <c r="BZ114" s="13">
        <v>65000</v>
      </c>
      <c r="CA114" s="21">
        <v>65000</v>
      </c>
      <c r="CB114" s="21">
        <v>65000</v>
      </c>
      <c r="CC114" s="13">
        <v>65400</v>
      </c>
      <c r="CD114" s="13">
        <v>75500</v>
      </c>
      <c r="CE114" s="13">
        <v>75500</v>
      </c>
      <c r="CF114" s="13">
        <v>75500</v>
      </c>
      <c r="CG114" s="13">
        <v>75100</v>
      </c>
      <c r="CH114" t="s">
        <v>90</v>
      </c>
    </row>
    <row r="115" spans="1:86" ht="86.4">
      <c r="A115" s="3" t="s">
        <v>5</v>
      </c>
      <c r="B115" s="17">
        <v>62</v>
      </c>
      <c r="C115" s="17">
        <v>61.1666666666667</v>
      </c>
      <c r="D115" s="17">
        <v>64</v>
      </c>
      <c r="E115" s="17">
        <v>63.142857142857103</v>
      </c>
      <c r="F115" s="17">
        <v>65.238095238095198</v>
      </c>
      <c r="G115" s="17">
        <v>65.928571428571402</v>
      </c>
      <c r="H115" s="17">
        <v>62</v>
      </c>
      <c r="I115" s="17">
        <v>72.857142857141994</v>
      </c>
      <c r="J115" s="24">
        <v>73.178142857142007</v>
      </c>
      <c r="K115" s="17">
        <v>75.937636540344002</v>
      </c>
      <c r="L115" s="17">
        <v>89.285714285713993</v>
      </c>
      <c r="M115" s="17">
        <v>100</v>
      </c>
      <c r="N115" s="4">
        <v>74</v>
      </c>
      <c r="O115" s="17">
        <v>105</v>
      </c>
      <c r="P115" s="5">
        <v>93.076923076923094</v>
      </c>
      <c r="Q115" s="4">
        <v>101</v>
      </c>
      <c r="R115" s="4">
        <v>98.5</v>
      </c>
      <c r="S115" s="7">
        <v>100</v>
      </c>
      <c r="T115" s="25">
        <v>105</v>
      </c>
      <c r="U115" s="4">
        <v>95.3333333333333</v>
      </c>
      <c r="V115" s="27">
        <v>95</v>
      </c>
      <c r="W115" s="9">
        <v>95</v>
      </c>
      <c r="X115" s="4">
        <v>103.75</v>
      </c>
      <c r="Y115" s="7">
        <v>110</v>
      </c>
      <c r="Z115" s="5">
        <v>120</v>
      </c>
      <c r="AA115" s="4">
        <v>111.25</v>
      </c>
      <c r="AB115" s="4">
        <v>100</v>
      </c>
      <c r="AC115" s="8">
        <v>105.236541</v>
      </c>
      <c r="AD115" s="38">
        <v>106.12163525</v>
      </c>
      <c r="AE115" s="38">
        <v>100</v>
      </c>
      <c r="AF115" s="38">
        <v>100</v>
      </c>
      <c r="AG115" s="5">
        <v>115</v>
      </c>
      <c r="AH115" s="5">
        <v>120</v>
      </c>
      <c r="AI115" s="5">
        <v>162.5</v>
      </c>
      <c r="AJ115" s="14">
        <v>165</v>
      </c>
      <c r="AK115" s="5">
        <v>180</v>
      </c>
      <c r="AL115" s="5">
        <v>188.18181818181799</v>
      </c>
      <c r="AM115" s="5">
        <v>193.63</v>
      </c>
      <c r="AN115" s="11">
        <v>184.54545454545399</v>
      </c>
      <c r="AO115" s="14">
        <v>185</v>
      </c>
      <c r="AP115" s="14">
        <v>185</v>
      </c>
      <c r="AQ115" s="14">
        <v>180</v>
      </c>
      <c r="AR115" s="14">
        <v>182</v>
      </c>
      <c r="AS115" s="14">
        <v>185</v>
      </c>
      <c r="AT115" s="14">
        <v>190</v>
      </c>
      <c r="AU115" s="14">
        <v>197</v>
      </c>
      <c r="AV115" s="14">
        <v>199</v>
      </c>
      <c r="AW115" s="14">
        <v>200</v>
      </c>
      <c r="AX115" s="14">
        <v>230</v>
      </c>
      <c r="AY115" s="14">
        <v>240</v>
      </c>
      <c r="AZ115" s="17">
        <v>231.111111111111</v>
      </c>
      <c r="BA115" s="17">
        <v>231.111111111111</v>
      </c>
      <c r="BB115" s="14">
        <v>240</v>
      </c>
      <c r="BC115" s="14">
        <v>260</v>
      </c>
      <c r="BD115" s="14">
        <v>289.60000000000002</v>
      </c>
      <c r="BE115" s="14">
        <v>300.54000000000002</v>
      </c>
      <c r="BF115" s="14">
        <v>362.47</v>
      </c>
      <c r="BG115" s="14">
        <v>372.45</v>
      </c>
      <c r="BH115" s="14">
        <v>390.15</v>
      </c>
      <c r="BI115" s="14">
        <v>396.37</v>
      </c>
      <c r="BJ115" s="14">
        <v>399.74</v>
      </c>
      <c r="BK115" s="14">
        <v>400.12</v>
      </c>
      <c r="BL115" s="14">
        <v>400</v>
      </c>
      <c r="BM115" s="14">
        <v>409.78</v>
      </c>
      <c r="BN115" s="14">
        <v>400.1</v>
      </c>
      <c r="BO115" s="14">
        <v>400.75</v>
      </c>
      <c r="BP115" s="14">
        <v>410.28</v>
      </c>
      <c r="BQ115" s="14">
        <v>400.45</v>
      </c>
      <c r="BR115" s="14">
        <v>406.12</v>
      </c>
      <c r="BS115" s="14">
        <v>410.32</v>
      </c>
      <c r="BT115" s="14">
        <v>425.12</v>
      </c>
      <c r="BU115" s="13">
        <v>435.63910258577101</v>
      </c>
      <c r="BV115" s="13">
        <v>438.85692213706398</v>
      </c>
      <c r="BW115" s="17">
        <v>493.636363636363</v>
      </c>
      <c r="BX115" s="13">
        <v>429.25436569660002</v>
      </c>
      <c r="BY115" s="5">
        <v>497.33333333333297</v>
      </c>
      <c r="BZ115" s="5">
        <v>413.33333333333297</v>
      </c>
      <c r="CA115" s="33">
        <v>413.45</v>
      </c>
      <c r="CB115" s="17">
        <v>420</v>
      </c>
      <c r="CC115" s="13">
        <v>425.31</v>
      </c>
      <c r="CD115" s="40">
        <v>430</v>
      </c>
      <c r="CE115" s="40">
        <v>447.63</v>
      </c>
      <c r="CF115" s="40">
        <v>447.65</v>
      </c>
      <c r="CG115" s="40">
        <v>447.65</v>
      </c>
      <c r="CH115" t="s">
        <v>90</v>
      </c>
    </row>
    <row r="116" spans="1:86" ht="115.2">
      <c r="A116" s="3" t="s">
        <v>6</v>
      </c>
      <c r="B116" s="24">
        <v>200.34</v>
      </c>
      <c r="C116" s="17">
        <v>200</v>
      </c>
      <c r="D116" s="17">
        <v>200</v>
      </c>
      <c r="E116" s="24">
        <v>200.42</v>
      </c>
      <c r="F116" s="17">
        <v>300</v>
      </c>
      <c r="G116" s="24">
        <v>300.63</v>
      </c>
      <c r="H116" s="24">
        <v>301.261323</v>
      </c>
      <c r="I116" s="24">
        <v>301.8939717783</v>
      </c>
      <c r="J116" s="24">
        <v>302.52794911903402</v>
      </c>
      <c r="K116" s="17">
        <v>299.17700945937798</v>
      </c>
      <c r="L116" s="24">
        <v>299.80528117924302</v>
      </c>
      <c r="M116" s="24">
        <v>350.43487226971899</v>
      </c>
      <c r="N116" s="4">
        <v>300</v>
      </c>
      <c r="O116" s="17">
        <v>350</v>
      </c>
      <c r="P116" s="5">
        <v>350</v>
      </c>
      <c r="Q116" s="4">
        <v>380</v>
      </c>
      <c r="R116" s="4">
        <v>350</v>
      </c>
      <c r="S116" s="13">
        <v>365</v>
      </c>
      <c r="T116" s="25">
        <v>365</v>
      </c>
      <c r="U116" s="4">
        <v>350</v>
      </c>
      <c r="V116" s="27">
        <v>350</v>
      </c>
      <c r="W116" s="7">
        <v>350</v>
      </c>
      <c r="X116" s="4">
        <v>350</v>
      </c>
      <c r="Y116" s="7">
        <v>350</v>
      </c>
      <c r="Z116" s="5">
        <v>400</v>
      </c>
      <c r="AA116" s="4">
        <v>350</v>
      </c>
      <c r="AB116" s="4">
        <v>250</v>
      </c>
      <c r="AC116" s="8">
        <v>260.32541600000002</v>
      </c>
      <c r="AD116" s="4">
        <v>350</v>
      </c>
      <c r="AE116" s="38">
        <v>360</v>
      </c>
      <c r="AF116" s="38">
        <v>350</v>
      </c>
      <c r="AG116" s="5">
        <v>400</v>
      </c>
      <c r="AH116" s="5">
        <v>400</v>
      </c>
      <c r="AI116" s="14">
        <v>400</v>
      </c>
      <c r="AJ116" s="14">
        <v>400</v>
      </c>
      <c r="AK116" s="5">
        <v>600</v>
      </c>
      <c r="AL116" s="5">
        <v>450</v>
      </c>
      <c r="AM116" s="5">
        <v>550</v>
      </c>
      <c r="AN116" s="11">
        <v>520</v>
      </c>
      <c r="AO116" s="14">
        <v>500</v>
      </c>
      <c r="AP116" s="14">
        <v>550</v>
      </c>
      <c r="AQ116" s="14">
        <v>550</v>
      </c>
      <c r="AR116" s="14">
        <v>525</v>
      </c>
      <c r="AS116" s="14">
        <v>520</v>
      </c>
      <c r="AT116" s="14">
        <v>530</v>
      </c>
      <c r="AU116" s="14">
        <v>530</v>
      </c>
      <c r="AV116" s="14">
        <v>533</v>
      </c>
      <c r="AW116" s="14">
        <v>540</v>
      </c>
      <c r="AX116" s="14">
        <v>540</v>
      </c>
      <c r="AY116" s="14">
        <v>540</v>
      </c>
      <c r="AZ116" s="17">
        <v>550</v>
      </c>
      <c r="BA116" s="17">
        <v>550</v>
      </c>
      <c r="BB116" s="14">
        <v>559</v>
      </c>
      <c r="BC116" s="14">
        <v>620</v>
      </c>
      <c r="BD116" s="14">
        <v>657.7</v>
      </c>
      <c r="BE116" s="14">
        <v>698.24</v>
      </c>
      <c r="BF116" s="14">
        <v>720.66</v>
      </c>
      <c r="BG116" s="14">
        <v>750.25</v>
      </c>
      <c r="BH116" s="14">
        <v>765.1</v>
      </c>
      <c r="BI116" s="14">
        <v>800.07</v>
      </c>
      <c r="BJ116" s="14">
        <v>800</v>
      </c>
      <c r="BK116" s="14">
        <v>810.8</v>
      </c>
      <c r="BL116" s="14">
        <v>825.26</v>
      </c>
      <c r="BM116" s="14">
        <v>810.5</v>
      </c>
      <c r="BN116" s="14">
        <v>805.1</v>
      </c>
      <c r="BO116" s="14">
        <v>845.6</v>
      </c>
      <c r="BP116" s="14">
        <v>830.14</v>
      </c>
      <c r="BQ116" s="14">
        <v>855.12</v>
      </c>
      <c r="BR116" s="14">
        <v>850.46</v>
      </c>
      <c r="BS116" s="14">
        <v>850.06</v>
      </c>
      <c r="BT116" s="14">
        <v>854.23</v>
      </c>
      <c r="BU116" s="13">
        <v>850.41013300712598</v>
      </c>
      <c r="BV116" s="13">
        <v>835.83533807362903</v>
      </c>
      <c r="BW116" s="13">
        <v>852.57811316005802</v>
      </c>
      <c r="BX116" s="13">
        <v>888.77446535340096</v>
      </c>
      <c r="BY116" s="5">
        <v>925</v>
      </c>
      <c r="BZ116" s="5">
        <v>900</v>
      </c>
      <c r="CA116" s="5">
        <v>900</v>
      </c>
      <c r="CB116" s="17">
        <v>930</v>
      </c>
      <c r="CC116" s="13">
        <v>930</v>
      </c>
      <c r="CD116" s="19">
        <v>930</v>
      </c>
      <c r="CE116" s="19">
        <v>952.1</v>
      </c>
      <c r="CF116" s="19">
        <v>952.1</v>
      </c>
      <c r="CG116" s="19">
        <v>952.15</v>
      </c>
      <c r="CH116" t="s">
        <v>90</v>
      </c>
    </row>
    <row r="117" spans="1:86" ht="100.8">
      <c r="A117" s="3" t="s">
        <v>2</v>
      </c>
      <c r="B117" s="17">
        <v>75</v>
      </c>
      <c r="C117" s="17">
        <v>100</v>
      </c>
      <c r="D117" s="17">
        <v>75</v>
      </c>
      <c r="E117" s="17">
        <v>75</v>
      </c>
      <c r="F117" s="17">
        <v>100</v>
      </c>
      <c r="G117" s="17">
        <v>102</v>
      </c>
      <c r="H117" s="17">
        <v>75</v>
      </c>
      <c r="I117" s="17">
        <v>75</v>
      </c>
      <c r="J117" s="17">
        <v>75</v>
      </c>
      <c r="K117" s="17">
        <v>101.305213398823</v>
      </c>
      <c r="L117" s="17">
        <v>100</v>
      </c>
      <c r="M117" s="17">
        <v>200</v>
      </c>
      <c r="N117" s="4">
        <v>125</v>
      </c>
      <c r="O117" s="17">
        <v>120</v>
      </c>
      <c r="P117" s="5">
        <v>150</v>
      </c>
      <c r="Q117" s="4">
        <v>166.666666666667</v>
      </c>
      <c r="R117" s="4">
        <v>143.333333333333</v>
      </c>
      <c r="S117" s="7">
        <v>144.6</v>
      </c>
      <c r="T117" s="25">
        <v>145</v>
      </c>
      <c r="U117" s="4">
        <v>150</v>
      </c>
      <c r="V117" s="27">
        <v>150.666666666666</v>
      </c>
      <c r="W117" s="7">
        <v>156.666666666667</v>
      </c>
      <c r="X117" s="4">
        <v>145</v>
      </c>
      <c r="Y117" s="4">
        <v>156.666666666667</v>
      </c>
      <c r="Z117" s="5">
        <v>170</v>
      </c>
      <c r="AA117" s="4">
        <v>150</v>
      </c>
      <c r="AB117" s="4">
        <v>120</v>
      </c>
      <c r="AC117" s="6">
        <v>130.98754099999999</v>
      </c>
      <c r="AD117" s="38">
        <v>125.6</v>
      </c>
      <c r="AE117" s="38">
        <v>130</v>
      </c>
      <c r="AF117" s="4">
        <v>128</v>
      </c>
      <c r="AG117" s="5">
        <v>150</v>
      </c>
      <c r="AH117" s="8">
        <v>140</v>
      </c>
      <c r="AI117" s="5">
        <v>200</v>
      </c>
      <c r="AJ117" s="10">
        <v>185</v>
      </c>
      <c r="AK117" s="5">
        <v>150</v>
      </c>
      <c r="AL117" s="5">
        <v>143.333333333333</v>
      </c>
      <c r="AM117" s="5">
        <v>140</v>
      </c>
      <c r="AN117" s="11">
        <v>149.30000000000001</v>
      </c>
      <c r="AO117" s="16">
        <v>147.22</v>
      </c>
      <c r="AP117" s="5">
        <v>153.333333333333</v>
      </c>
      <c r="AQ117" s="10">
        <v>152</v>
      </c>
      <c r="AR117" s="10">
        <v>150</v>
      </c>
      <c r="AS117" s="10">
        <v>153</v>
      </c>
      <c r="AT117" s="10">
        <v>155</v>
      </c>
      <c r="AU117" s="10">
        <v>155</v>
      </c>
      <c r="AV117" s="10">
        <v>158</v>
      </c>
      <c r="AW117" s="10">
        <v>160</v>
      </c>
      <c r="AX117" s="10">
        <v>157</v>
      </c>
      <c r="AY117" s="10">
        <v>160</v>
      </c>
      <c r="AZ117" s="17">
        <v>150</v>
      </c>
      <c r="BA117" s="18">
        <v>167</v>
      </c>
      <c r="BB117" s="18">
        <v>170</v>
      </c>
      <c r="BC117" s="18">
        <v>173</v>
      </c>
      <c r="BD117" s="18">
        <v>197.2</v>
      </c>
      <c r="BE117" s="18">
        <v>210.28</v>
      </c>
      <c r="BF117" s="18">
        <v>239.64</v>
      </c>
      <c r="BG117" s="18">
        <v>254.88</v>
      </c>
      <c r="BH117" s="18">
        <v>260.14</v>
      </c>
      <c r="BI117" s="18">
        <v>270.22000000000003</v>
      </c>
      <c r="BJ117" s="18">
        <v>276.22000000000003</v>
      </c>
      <c r="BK117" s="18">
        <v>275.64</v>
      </c>
      <c r="BL117" s="18">
        <v>282.33999999999997</v>
      </c>
      <c r="BM117" s="18">
        <v>297.25</v>
      </c>
      <c r="BN117" s="18">
        <v>300.08</v>
      </c>
      <c r="BO117" s="18">
        <v>307.25</v>
      </c>
      <c r="BP117" s="18">
        <v>320.39999999999998</v>
      </c>
      <c r="BQ117" s="18">
        <v>340.25</v>
      </c>
      <c r="BR117" s="18">
        <v>347.14</v>
      </c>
      <c r="BS117" s="18">
        <v>350.22</v>
      </c>
      <c r="BT117" s="18">
        <v>361.07</v>
      </c>
      <c r="BU117" s="13">
        <v>372.945002644417</v>
      </c>
      <c r="BV117" s="13">
        <v>375.13147514573899</v>
      </c>
      <c r="BW117" s="17">
        <v>417.5</v>
      </c>
      <c r="BX117" s="17">
        <v>475</v>
      </c>
      <c r="BY117" s="5">
        <v>515</v>
      </c>
      <c r="BZ117" s="5">
        <v>575</v>
      </c>
      <c r="CA117" s="5">
        <v>575</v>
      </c>
      <c r="CB117" s="17">
        <v>616.66666666666697</v>
      </c>
      <c r="CC117" s="13">
        <v>618.32000000000005</v>
      </c>
      <c r="CD117" s="40">
        <v>620</v>
      </c>
      <c r="CE117" s="40">
        <v>631.79999999999995</v>
      </c>
      <c r="CF117" s="40">
        <v>631.82000000000005</v>
      </c>
      <c r="CG117" s="40">
        <v>630</v>
      </c>
      <c r="CH117" t="s">
        <v>91</v>
      </c>
    </row>
    <row r="118" spans="1:86" ht="100.8">
      <c r="A118" s="3" t="s">
        <v>3</v>
      </c>
      <c r="B118" s="17">
        <v>1250</v>
      </c>
      <c r="C118" s="17">
        <v>1550</v>
      </c>
      <c r="D118" s="17">
        <v>1550</v>
      </c>
      <c r="E118" s="17">
        <v>1550</v>
      </c>
      <c r="F118" s="17">
        <v>1500</v>
      </c>
      <c r="G118" s="17">
        <v>1338.75</v>
      </c>
      <c r="H118" s="17">
        <v>1338.75</v>
      </c>
      <c r="I118" s="17">
        <v>1338.75</v>
      </c>
      <c r="J118" s="17">
        <v>1338.75</v>
      </c>
      <c r="K118" s="17">
        <v>1500.1</v>
      </c>
      <c r="L118" s="17">
        <v>1500.1</v>
      </c>
      <c r="M118" s="17">
        <v>2150</v>
      </c>
      <c r="N118" s="4">
        <v>1800.75</v>
      </c>
      <c r="O118" s="17">
        <v>1800</v>
      </c>
      <c r="P118" s="5">
        <v>2000</v>
      </c>
      <c r="Q118" s="4">
        <v>2040</v>
      </c>
      <c r="R118" s="4">
        <v>2166.6666666666702</v>
      </c>
      <c r="S118" s="7">
        <v>2116.6666666666702</v>
      </c>
      <c r="T118" s="25">
        <v>2160</v>
      </c>
      <c r="U118" s="4">
        <v>1833.3333333333301</v>
      </c>
      <c r="V118" s="27">
        <v>1825</v>
      </c>
      <c r="W118" s="7">
        <v>1828.57142857142</v>
      </c>
      <c r="X118" s="4">
        <v>1905</v>
      </c>
      <c r="Y118" s="4">
        <v>2015</v>
      </c>
      <c r="Z118" s="5">
        <v>2107.1428571428501</v>
      </c>
      <c r="AA118" s="4">
        <v>2000</v>
      </c>
      <c r="AB118" s="4">
        <v>2000</v>
      </c>
      <c r="AC118" s="6">
        <v>2100.8654900000001</v>
      </c>
      <c r="AD118" s="38">
        <v>2050.67</v>
      </c>
      <c r="AE118" s="38">
        <v>2100</v>
      </c>
      <c r="AF118" s="4">
        <v>2050</v>
      </c>
      <c r="AG118" s="5">
        <v>1500</v>
      </c>
      <c r="AH118" s="8">
        <v>1550</v>
      </c>
      <c r="AI118" s="5">
        <v>2002.8571428571399</v>
      </c>
      <c r="AJ118" s="10">
        <v>2050</v>
      </c>
      <c r="AK118" s="5">
        <v>2054.4444444444398</v>
      </c>
      <c r="AL118" s="5">
        <v>1985.7142857142801</v>
      </c>
      <c r="AM118" s="5">
        <v>1833.33</v>
      </c>
      <c r="AN118" s="11">
        <v>1800</v>
      </c>
      <c r="AO118" s="16">
        <v>1815</v>
      </c>
      <c r="AP118" s="5">
        <v>1811.1111111111099</v>
      </c>
      <c r="AQ118" s="10">
        <v>1810</v>
      </c>
      <c r="AR118" s="10">
        <v>1825</v>
      </c>
      <c r="AS118" s="10">
        <v>1828</v>
      </c>
      <c r="AT118" s="10">
        <v>1830</v>
      </c>
      <c r="AU118" s="10">
        <v>1835</v>
      </c>
      <c r="AV118" s="10">
        <v>1840</v>
      </c>
      <c r="AW118" s="10">
        <v>1847</v>
      </c>
      <c r="AX118" s="10">
        <v>1850</v>
      </c>
      <c r="AY118" s="10">
        <v>1860</v>
      </c>
      <c r="AZ118" s="17">
        <v>1785.7142857142801</v>
      </c>
      <c r="BA118" s="18">
        <v>1855</v>
      </c>
      <c r="BB118" s="18">
        <v>1863</v>
      </c>
      <c r="BC118" s="18">
        <v>1865</v>
      </c>
      <c r="BD118" s="18">
        <v>1898.45</v>
      </c>
      <c r="BE118" s="18">
        <v>1950.78</v>
      </c>
      <c r="BF118" s="18">
        <v>2030.45</v>
      </c>
      <c r="BG118" s="18">
        <v>2050.4899999999998</v>
      </c>
      <c r="BH118" s="18">
        <v>2100</v>
      </c>
      <c r="BI118" s="18">
        <v>2300.4499999999998</v>
      </c>
      <c r="BJ118" s="18">
        <v>2400.9</v>
      </c>
      <c r="BK118" s="18">
        <v>2450.1</v>
      </c>
      <c r="BL118" s="18">
        <v>2516.1999999999998</v>
      </c>
      <c r="BM118" s="18">
        <v>2600.41</v>
      </c>
      <c r="BN118" s="18">
        <v>2650.25</v>
      </c>
      <c r="BO118" s="18">
        <v>2725.63</v>
      </c>
      <c r="BP118" s="18">
        <v>2800.05</v>
      </c>
      <c r="BQ118" s="18">
        <v>2800.32</v>
      </c>
      <c r="BR118" s="18">
        <v>2846.21</v>
      </c>
      <c r="BS118" s="18">
        <v>2860.24</v>
      </c>
      <c r="BT118" s="18">
        <v>2869.22</v>
      </c>
      <c r="BU118" s="13">
        <v>3013.2727385661001</v>
      </c>
      <c r="BV118" s="13">
        <v>3018.77937493538</v>
      </c>
      <c r="BW118" s="17">
        <v>3137.5</v>
      </c>
      <c r="BX118" s="17">
        <v>3150</v>
      </c>
      <c r="BY118" s="5">
        <v>3228.5714285714298</v>
      </c>
      <c r="BZ118" s="5">
        <v>1655.55555555556</v>
      </c>
      <c r="CA118" s="15">
        <v>1655.65</v>
      </c>
      <c r="CB118" s="17">
        <v>1687.5</v>
      </c>
      <c r="CC118" s="13">
        <v>1690.37</v>
      </c>
      <c r="CD118" s="40">
        <v>1697.2</v>
      </c>
      <c r="CE118" s="40">
        <v>1700.45</v>
      </c>
      <c r="CF118" s="40">
        <v>1700</v>
      </c>
      <c r="CG118" s="40">
        <v>2000</v>
      </c>
      <c r="CH118" t="s">
        <v>91</v>
      </c>
    </row>
    <row r="119" spans="1:86" ht="86.4">
      <c r="A119" s="3" t="s">
        <v>4</v>
      </c>
      <c r="B119" s="17">
        <v>18500</v>
      </c>
      <c r="C119" s="17">
        <v>23500</v>
      </c>
      <c r="D119" s="17">
        <v>27000</v>
      </c>
      <c r="E119" s="17">
        <v>24500</v>
      </c>
      <c r="F119" s="17">
        <v>24500</v>
      </c>
      <c r="G119" s="24">
        <v>25000</v>
      </c>
      <c r="H119" s="17">
        <v>24500</v>
      </c>
      <c r="I119" s="17">
        <v>25100</v>
      </c>
      <c r="J119" s="24">
        <v>25152.71</v>
      </c>
      <c r="K119" s="17">
        <v>25862.1299793451</v>
      </c>
      <c r="L119" s="17">
        <v>25000</v>
      </c>
      <c r="M119" s="17">
        <v>35000</v>
      </c>
      <c r="N119" s="17">
        <v>35000</v>
      </c>
      <c r="O119" s="17">
        <v>35000</v>
      </c>
      <c r="P119" s="5">
        <v>35000</v>
      </c>
      <c r="Q119" s="4">
        <v>35000</v>
      </c>
      <c r="R119" s="6">
        <v>33600.32</v>
      </c>
      <c r="S119" s="7">
        <v>35000</v>
      </c>
      <c r="T119" s="7">
        <v>35000</v>
      </c>
      <c r="U119" s="4">
        <v>35000</v>
      </c>
      <c r="V119" s="27">
        <v>35000</v>
      </c>
      <c r="W119" s="6">
        <v>35000</v>
      </c>
      <c r="X119" s="13">
        <v>34000</v>
      </c>
      <c r="Y119" s="4">
        <v>28000</v>
      </c>
      <c r="Z119" s="6">
        <v>30000</v>
      </c>
      <c r="AA119" s="4">
        <v>28000</v>
      </c>
      <c r="AB119" s="4">
        <v>27000</v>
      </c>
      <c r="AC119" s="4">
        <v>28000</v>
      </c>
      <c r="AD119" s="38">
        <v>28500</v>
      </c>
      <c r="AE119" s="38">
        <v>28500</v>
      </c>
      <c r="AF119" s="4">
        <v>28500</v>
      </c>
      <c r="AG119" s="5">
        <v>32000</v>
      </c>
      <c r="AH119" s="8">
        <v>32000</v>
      </c>
      <c r="AI119" s="5">
        <v>38000</v>
      </c>
      <c r="AJ119" s="10">
        <v>35000</v>
      </c>
      <c r="AK119" s="5">
        <v>32000</v>
      </c>
      <c r="AL119" s="5">
        <v>32500</v>
      </c>
      <c r="AM119" s="5">
        <v>35000</v>
      </c>
      <c r="AN119" s="11">
        <v>35200</v>
      </c>
      <c r="AO119" s="16">
        <v>35150</v>
      </c>
      <c r="AP119" s="5">
        <v>35000</v>
      </c>
      <c r="AQ119" s="10">
        <v>35000</v>
      </c>
      <c r="AR119" s="10">
        <v>35150</v>
      </c>
      <c r="AS119" s="10">
        <v>35200</v>
      </c>
      <c r="AT119" s="10">
        <v>35200</v>
      </c>
      <c r="AU119" s="10">
        <v>35215</v>
      </c>
      <c r="AV119" s="10">
        <v>35220</v>
      </c>
      <c r="AW119" s="10">
        <v>35260</v>
      </c>
      <c r="AX119" s="10">
        <v>35300</v>
      </c>
      <c r="AY119" s="10">
        <v>35350</v>
      </c>
      <c r="AZ119" s="17">
        <v>33500</v>
      </c>
      <c r="BA119" s="18">
        <v>33500</v>
      </c>
      <c r="BB119" s="18">
        <v>33500</v>
      </c>
      <c r="BC119" s="18">
        <v>33500</v>
      </c>
      <c r="BD119" s="18">
        <v>36500</v>
      </c>
      <c r="BE119" s="18">
        <v>36500</v>
      </c>
      <c r="BF119" s="18">
        <v>36800</v>
      </c>
      <c r="BG119" s="18">
        <v>35450</v>
      </c>
      <c r="BH119" s="18">
        <v>35500</v>
      </c>
      <c r="BI119" s="18">
        <v>35650</v>
      </c>
      <c r="BJ119" s="18">
        <v>36000</v>
      </c>
      <c r="BK119" s="18">
        <v>35850</v>
      </c>
      <c r="BL119" s="18">
        <v>35700</v>
      </c>
      <c r="BM119" s="18">
        <v>35400</v>
      </c>
      <c r="BN119" s="18">
        <v>35500</v>
      </c>
      <c r="BO119" s="18">
        <v>35700</v>
      </c>
      <c r="BP119" s="18">
        <v>35850</v>
      </c>
      <c r="BQ119" s="18">
        <v>35800</v>
      </c>
      <c r="BR119" s="18">
        <v>35600</v>
      </c>
      <c r="BS119" s="18">
        <v>35700</v>
      </c>
      <c r="BT119" s="18">
        <v>35750</v>
      </c>
      <c r="BU119" s="13">
        <v>35713.272738566098</v>
      </c>
      <c r="BV119" s="13">
        <v>35753.129374935401</v>
      </c>
      <c r="BW119" s="17">
        <v>45000</v>
      </c>
      <c r="BX119" s="17">
        <v>45000</v>
      </c>
      <c r="BY119" s="5">
        <v>58000</v>
      </c>
      <c r="BZ119" s="5">
        <v>58000</v>
      </c>
      <c r="CA119" s="17">
        <v>58000</v>
      </c>
      <c r="CB119" s="17">
        <v>60500</v>
      </c>
      <c r="CC119" s="13">
        <v>60550</v>
      </c>
      <c r="CD119" s="40">
        <v>70600</v>
      </c>
      <c r="CE119" s="40">
        <v>70800</v>
      </c>
      <c r="CF119" s="40">
        <v>70500</v>
      </c>
      <c r="CG119" s="40">
        <v>71000</v>
      </c>
      <c r="CH119" t="s">
        <v>91</v>
      </c>
    </row>
    <row r="120" spans="1:86" ht="86.4">
      <c r="A120" s="3" t="s">
        <v>5</v>
      </c>
      <c r="B120" s="17">
        <v>50</v>
      </c>
      <c r="C120" s="17">
        <v>50</v>
      </c>
      <c r="D120" s="17">
        <v>51.6666666666667</v>
      </c>
      <c r="E120" s="17">
        <v>60.3333333333333</v>
      </c>
      <c r="F120" s="17">
        <v>55.6666666666667</v>
      </c>
      <c r="G120" s="17">
        <v>67.247142857142805</v>
      </c>
      <c r="H120" s="17">
        <v>58.809523809523803</v>
      </c>
      <c r="I120" s="17">
        <v>55.238095238095198</v>
      </c>
      <c r="J120" s="24">
        <v>55.354095238095198</v>
      </c>
      <c r="K120" s="17">
        <v>67.846214198911497</v>
      </c>
      <c r="L120" s="17">
        <v>82.142857142856997</v>
      </c>
      <c r="M120" s="17">
        <v>82.142857142856997</v>
      </c>
      <c r="N120" s="4">
        <v>68.571428571428598</v>
      </c>
      <c r="O120" s="17">
        <v>61.1111111111111</v>
      </c>
      <c r="P120" s="5">
        <v>62.142857142857103</v>
      </c>
      <c r="Q120" s="4">
        <v>63.636363636364003</v>
      </c>
      <c r="R120" s="4">
        <v>60.909090909090899</v>
      </c>
      <c r="S120" s="7">
        <v>70.909090909091006</v>
      </c>
      <c r="T120" s="25">
        <v>70</v>
      </c>
      <c r="U120" s="4">
        <v>65.5</v>
      </c>
      <c r="V120" s="27">
        <v>65.333333333333002</v>
      </c>
      <c r="W120" s="8">
        <v>65</v>
      </c>
      <c r="X120" s="4">
        <v>72.5</v>
      </c>
      <c r="Y120" s="4">
        <v>100.555555555556</v>
      </c>
      <c r="Z120" s="5">
        <v>106.666666666666</v>
      </c>
      <c r="AA120" s="4">
        <v>97.4444444444444</v>
      </c>
      <c r="AB120" s="4">
        <v>95.32</v>
      </c>
      <c r="AC120" s="4">
        <v>100.13325399999999</v>
      </c>
      <c r="AD120" s="4">
        <v>110.333333333333</v>
      </c>
      <c r="AE120" s="38">
        <v>115</v>
      </c>
      <c r="AF120" s="4">
        <v>120</v>
      </c>
      <c r="AG120" s="5">
        <v>108.888888888888</v>
      </c>
      <c r="AH120" s="8">
        <v>110</v>
      </c>
      <c r="AI120" s="5">
        <v>150</v>
      </c>
      <c r="AJ120" s="14">
        <v>150</v>
      </c>
      <c r="AK120" s="5">
        <v>166.923076923076</v>
      </c>
      <c r="AL120" s="5">
        <v>153.636363636364</v>
      </c>
      <c r="AM120" s="5">
        <v>165</v>
      </c>
      <c r="AN120" s="11">
        <v>170</v>
      </c>
      <c r="AO120" s="30">
        <v>168</v>
      </c>
      <c r="AP120" s="11">
        <v>170</v>
      </c>
      <c r="AQ120" s="14">
        <v>169</v>
      </c>
      <c r="AR120" s="14">
        <v>170</v>
      </c>
      <c r="AS120" s="14">
        <v>170</v>
      </c>
      <c r="AT120" s="14">
        <v>175</v>
      </c>
      <c r="AU120" s="14">
        <v>179</v>
      </c>
      <c r="AV120" s="14">
        <v>180</v>
      </c>
      <c r="AW120" s="14">
        <v>180</v>
      </c>
      <c r="AX120" s="14">
        <v>182</v>
      </c>
      <c r="AY120" s="14">
        <v>180</v>
      </c>
      <c r="AZ120" s="17">
        <v>194.8</v>
      </c>
      <c r="BA120" s="19">
        <v>200</v>
      </c>
      <c r="BB120" s="19">
        <v>210</v>
      </c>
      <c r="BC120" s="19">
        <v>217</v>
      </c>
      <c r="BD120" s="19">
        <v>235.1</v>
      </c>
      <c r="BE120" s="19">
        <v>287.48</v>
      </c>
      <c r="BF120" s="19">
        <v>300.8</v>
      </c>
      <c r="BG120" s="19">
        <v>305.45</v>
      </c>
      <c r="BH120" s="19">
        <v>345.1</v>
      </c>
      <c r="BI120" s="19">
        <v>393.24</v>
      </c>
      <c r="BJ120" s="19">
        <v>390.11</v>
      </c>
      <c r="BK120" s="19">
        <v>380.99</v>
      </c>
      <c r="BL120" s="19">
        <v>390.12</v>
      </c>
      <c r="BM120" s="19">
        <v>398.65</v>
      </c>
      <c r="BN120" s="19">
        <v>400.2</v>
      </c>
      <c r="BO120" s="19">
        <v>425.1</v>
      </c>
      <c r="BP120" s="19">
        <v>405.3</v>
      </c>
      <c r="BQ120" s="19">
        <v>450.21</v>
      </c>
      <c r="BR120" s="19">
        <v>456.34</v>
      </c>
      <c r="BS120" s="19">
        <v>459.2</v>
      </c>
      <c r="BT120" s="19">
        <v>503.62</v>
      </c>
      <c r="BU120" s="13">
        <v>512.07129276442004</v>
      </c>
      <c r="BV120" s="13">
        <v>500.32732841080201</v>
      </c>
      <c r="BW120" s="17">
        <v>595</v>
      </c>
      <c r="BX120" s="17">
        <v>614.75</v>
      </c>
      <c r="BY120" s="5">
        <v>600</v>
      </c>
      <c r="BZ120" s="5">
        <v>693.75</v>
      </c>
      <c r="CA120" s="33">
        <v>690.76</v>
      </c>
      <c r="CB120" s="17">
        <v>718.88888888888903</v>
      </c>
      <c r="CC120" s="13">
        <v>720.17</v>
      </c>
      <c r="CD120" s="19">
        <v>720</v>
      </c>
      <c r="CE120" s="19">
        <v>762.15</v>
      </c>
      <c r="CF120" s="19">
        <v>762.15</v>
      </c>
      <c r="CG120" s="19">
        <v>762.2</v>
      </c>
      <c r="CH120" t="s">
        <v>91</v>
      </c>
    </row>
    <row r="121" spans="1:86" ht="115.2">
      <c r="A121" s="3" t="s">
        <v>6</v>
      </c>
      <c r="B121" s="24">
        <v>350</v>
      </c>
      <c r="C121" s="24">
        <v>350.73500000000001</v>
      </c>
      <c r="D121" s="24">
        <v>351.4715435</v>
      </c>
      <c r="E121" s="24">
        <v>352.20963374134999</v>
      </c>
      <c r="F121" s="24">
        <v>352.94927397220698</v>
      </c>
      <c r="G121" s="24">
        <v>353.69046744754797</v>
      </c>
      <c r="H121" s="24">
        <v>354.43321742918801</v>
      </c>
      <c r="I121" s="24">
        <v>355.17752718578998</v>
      </c>
      <c r="J121" s="24">
        <v>355.92339999287998</v>
      </c>
      <c r="K121" s="17">
        <v>361.188595585337</v>
      </c>
      <c r="L121" s="24">
        <v>361.94709163606598</v>
      </c>
      <c r="M121" s="24">
        <v>502.70718052850202</v>
      </c>
      <c r="N121" s="4">
        <v>500</v>
      </c>
      <c r="O121" s="19">
        <v>500</v>
      </c>
      <c r="P121" s="14">
        <v>501.55</v>
      </c>
      <c r="Q121" s="8">
        <v>503</v>
      </c>
      <c r="R121" s="8">
        <v>510.43</v>
      </c>
      <c r="S121" s="9">
        <v>512.54999999999995</v>
      </c>
      <c r="T121" s="28">
        <v>510</v>
      </c>
      <c r="U121" s="8">
        <v>500.77</v>
      </c>
      <c r="V121" s="29">
        <v>500</v>
      </c>
      <c r="W121" s="8">
        <v>500</v>
      </c>
      <c r="X121" s="8">
        <v>500</v>
      </c>
      <c r="Y121" s="8">
        <v>500</v>
      </c>
      <c r="Z121" s="14">
        <v>550</v>
      </c>
      <c r="AA121" s="14">
        <v>550</v>
      </c>
      <c r="AB121" s="4">
        <v>520</v>
      </c>
      <c r="AC121" s="8">
        <v>530.75481200000002</v>
      </c>
      <c r="AD121" s="8">
        <v>520.45000000000005</v>
      </c>
      <c r="AE121" s="38">
        <v>520</v>
      </c>
      <c r="AF121" s="8">
        <v>500</v>
      </c>
      <c r="AG121" s="8">
        <v>500</v>
      </c>
      <c r="AH121" s="8">
        <v>510</v>
      </c>
      <c r="AI121" s="14">
        <v>500</v>
      </c>
      <c r="AJ121" s="14">
        <v>505</v>
      </c>
      <c r="AK121" s="5">
        <v>600</v>
      </c>
      <c r="AL121" s="14">
        <v>555.12</v>
      </c>
      <c r="AM121" s="14">
        <v>600</v>
      </c>
      <c r="AN121" s="14">
        <v>600</v>
      </c>
      <c r="AO121" s="30">
        <v>590</v>
      </c>
      <c r="AP121" s="5">
        <v>564.54545454545496</v>
      </c>
      <c r="AQ121" s="14">
        <v>580</v>
      </c>
      <c r="AR121" s="14">
        <v>580</v>
      </c>
      <c r="AS121" s="14">
        <v>590</v>
      </c>
      <c r="AT121" s="14">
        <v>600</v>
      </c>
      <c r="AU121" s="14">
        <v>600</v>
      </c>
      <c r="AV121" s="14">
        <v>625</v>
      </c>
      <c r="AW121" s="14">
        <v>634</v>
      </c>
      <c r="AX121" s="14">
        <v>635</v>
      </c>
      <c r="AY121" s="14">
        <v>640</v>
      </c>
      <c r="AZ121" s="14">
        <v>640</v>
      </c>
      <c r="BA121" s="19">
        <v>678</v>
      </c>
      <c r="BB121" s="19">
        <v>680</v>
      </c>
      <c r="BC121" s="19">
        <v>700</v>
      </c>
      <c r="BD121" s="19">
        <v>700</v>
      </c>
      <c r="BE121" s="19">
        <v>755.64</v>
      </c>
      <c r="BF121" s="19">
        <v>805.73</v>
      </c>
      <c r="BG121" s="19">
        <v>824.87</v>
      </c>
      <c r="BH121" s="19">
        <v>850.6</v>
      </c>
      <c r="BI121" s="19">
        <v>900.1</v>
      </c>
      <c r="BJ121" s="19">
        <v>865.05</v>
      </c>
      <c r="BK121" s="19">
        <v>874.16</v>
      </c>
      <c r="BL121" s="19">
        <v>900.55</v>
      </c>
      <c r="BM121" s="19">
        <v>905.1</v>
      </c>
      <c r="BN121" s="19">
        <v>938.46</v>
      </c>
      <c r="BO121" s="19">
        <v>955.45</v>
      </c>
      <c r="BP121" s="19">
        <v>950.21</v>
      </c>
      <c r="BQ121" s="19">
        <v>980.33</v>
      </c>
      <c r="BR121" s="19">
        <v>975.15</v>
      </c>
      <c r="BS121" s="19">
        <v>975.2</v>
      </c>
      <c r="BT121" s="19">
        <v>994.12</v>
      </c>
      <c r="BU121" s="13">
        <v>1002.63144726811</v>
      </c>
      <c r="BV121" s="13">
        <v>995.13276299174004</v>
      </c>
      <c r="BW121" s="13">
        <v>1002.5</v>
      </c>
      <c r="BX121" s="23">
        <v>1000.08807008662</v>
      </c>
      <c r="BY121" s="23">
        <v>1000</v>
      </c>
      <c r="BZ121" s="23">
        <v>1000</v>
      </c>
      <c r="CA121" s="39">
        <v>1000.55</v>
      </c>
      <c r="CB121" s="23">
        <v>1000</v>
      </c>
      <c r="CC121" s="13">
        <v>1030</v>
      </c>
      <c r="CD121" s="19">
        <v>1045</v>
      </c>
      <c r="CE121" s="19">
        <v>1050</v>
      </c>
      <c r="CF121" s="19">
        <v>1050.1199999999999</v>
      </c>
      <c r="CG121" s="19">
        <v>1050.1500000000001</v>
      </c>
      <c r="CH121" t="s">
        <v>91</v>
      </c>
    </row>
    <row r="122" spans="1:86" ht="100.8">
      <c r="A122" s="3" t="s">
        <v>2</v>
      </c>
      <c r="B122" s="4">
        <v>124.166666666667</v>
      </c>
      <c r="C122" s="4">
        <v>124.305555555555</v>
      </c>
      <c r="D122" s="4">
        <v>124.444444444444</v>
      </c>
      <c r="E122" s="4">
        <v>128.444444444444</v>
      </c>
      <c r="F122" s="4">
        <v>141.91919191919101</v>
      </c>
      <c r="G122" s="4">
        <v>141.91919191919101</v>
      </c>
      <c r="H122" s="4">
        <v>141.91919191919101</v>
      </c>
      <c r="I122" s="4">
        <v>141.91919191919101</v>
      </c>
      <c r="J122" s="4">
        <v>141.91919191919101</v>
      </c>
      <c r="K122" s="4">
        <v>140.94970749435899</v>
      </c>
      <c r="L122" s="4">
        <v>168.5</v>
      </c>
      <c r="M122" s="4">
        <v>178.5</v>
      </c>
      <c r="N122" s="4">
        <v>150.588235294117</v>
      </c>
      <c r="O122" s="4">
        <v>143.529411764705</v>
      </c>
      <c r="P122" s="4">
        <v>140.95238095238099</v>
      </c>
      <c r="Q122" s="4">
        <v>148.333333333333</v>
      </c>
      <c r="R122" s="4">
        <v>143.82352941176501</v>
      </c>
      <c r="S122" s="4">
        <v>140.555555555556</v>
      </c>
      <c r="T122" s="4">
        <v>143.333333333333</v>
      </c>
      <c r="U122" s="4">
        <v>167.058823529412</v>
      </c>
      <c r="V122" s="4">
        <v>171.25</v>
      </c>
      <c r="W122" s="4">
        <v>170.55</v>
      </c>
      <c r="X122" s="4">
        <v>174.66</v>
      </c>
      <c r="Y122" s="4">
        <v>206.42143859278301</v>
      </c>
      <c r="Z122" s="5">
        <v>217.61904761904799</v>
      </c>
      <c r="AA122" s="4">
        <v>210.17647058823499</v>
      </c>
      <c r="AB122" s="4">
        <v>200</v>
      </c>
      <c r="AC122" s="4">
        <v>210.23154</v>
      </c>
      <c r="AD122" s="38">
        <v>210.48</v>
      </c>
      <c r="AE122" s="38">
        <v>215</v>
      </c>
      <c r="AF122" s="38">
        <v>220</v>
      </c>
      <c r="AG122" s="5">
        <v>230.28571428571399</v>
      </c>
      <c r="AH122" s="5">
        <v>240</v>
      </c>
      <c r="AI122" s="5">
        <v>221.42857142857099</v>
      </c>
      <c r="AJ122" s="10">
        <v>225</v>
      </c>
      <c r="AK122" s="5">
        <v>245.23809523809501</v>
      </c>
      <c r="AL122" s="5">
        <v>235.789473684211</v>
      </c>
      <c r="AM122" s="5">
        <v>250</v>
      </c>
      <c r="AN122" s="11">
        <v>228.42105263157899</v>
      </c>
      <c r="AO122" s="16">
        <v>240</v>
      </c>
      <c r="AP122" s="5">
        <v>250</v>
      </c>
      <c r="AQ122" s="10">
        <v>245</v>
      </c>
      <c r="AR122" s="10">
        <v>250</v>
      </c>
      <c r="AS122" s="10">
        <v>247</v>
      </c>
      <c r="AT122" s="10">
        <v>248</v>
      </c>
      <c r="AU122" s="10">
        <v>250</v>
      </c>
      <c r="AV122" s="10">
        <v>250</v>
      </c>
      <c r="AW122" s="10">
        <v>270</v>
      </c>
      <c r="AX122" s="10">
        <v>274</v>
      </c>
      <c r="AY122" s="10">
        <v>275</v>
      </c>
      <c r="AZ122" s="17">
        <v>276.92307692307702</v>
      </c>
      <c r="BA122" s="18">
        <v>300</v>
      </c>
      <c r="BB122" s="18">
        <v>320</v>
      </c>
      <c r="BC122" s="18">
        <v>324</v>
      </c>
      <c r="BD122" s="18">
        <v>348</v>
      </c>
      <c r="BE122" s="18">
        <v>376.82</v>
      </c>
      <c r="BF122" s="18">
        <v>394.12</v>
      </c>
      <c r="BG122" s="18">
        <v>400.62</v>
      </c>
      <c r="BH122" s="18">
        <v>408.64</v>
      </c>
      <c r="BI122" s="18">
        <v>420.87</v>
      </c>
      <c r="BJ122" s="18">
        <v>428.73</v>
      </c>
      <c r="BK122" s="18">
        <v>427.45</v>
      </c>
      <c r="BL122" s="18">
        <v>438.2</v>
      </c>
      <c r="BM122" s="18">
        <v>451.03</v>
      </c>
      <c r="BN122" s="18">
        <v>450.28</v>
      </c>
      <c r="BO122" s="18">
        <v>457.56</v>
      </c>
      <c r="BP122" s="18">
        <v>460.2</v>
      </c>
      <c r="BQ122" s="18">
        <v>490.3</v>
      </c>
      <c r="BR122" s="18">
        <v>497.28</v>
      </c>
      <c r="BS122" s="18">
        <v>500.58</v>
      </c>
      <c r="BT122" s="18">
        <v>510.36</v>
      </c>
      <c r="BU122" s="13">
        <v>523.858171640602</v>
      </c>
      <c r="BV122" s="13">
        <v>534.12010072642204</v>
      </c>
      <c r="BW122" s="17">
        <v>586.11111111111097</v>
      </c>
      <c r="BX122" s="17">
        <v>416.66666666666703</v>
      </c>
      <c r="BY122" s="5">
        <v>458.82352941176498</v>
      </c>
      <c r="BZ122" s="5">
        <v>455.88235294117601</v>
      </c>
      <c r="CA122" s="33">
        <v>455.95</v>
      </c>
      <c r="CB122" s="17">
        <v>505.29411764705901</v>
      </c>
      <c r="CC122" s="13">
        <v>505.9</v>
      </c>
      <c r="CD122" s="40">
        <v>510.1</v>
      </c>
      <c r="CE122" s="40">
        <v>515.9</v>
      </c>
      <c r="CF122" s="40">
        <v>515.1</v>
      </c>
      <c r="CG122" s="40">
        <v>600.15</v>
      </c>
      <c r="CH122" t="s">
        <v>92</v>
      </c>
    </row>
    <row r="123" spans="1:86" ht="100.8">
      <c r="A123" s="3" t="s">
        <v>3</v>
      </c>
      <c r="B123" s="4">
        <v>1550.7936507936499</v>
      </c>
      <c r="C123" s="4">
        <v>1738.0681818181799</v>
      </c>
      <c r="D123" s="4">
        <v>1827.0833333333301</v>
      </c>
      <c r="E123" s="4">
        <v>1794.44444444444</v>
      </c>
      <c r="F123" s="4">
        <v>1794.44444444444</v>
      </c>
      <c r="G123" s="4">
        <v>1705</v>
      </c>
      <c r="H123" s="4">
        <v>1785.9090909090901</v>
      </c>
      <c r="I123" s="4">
        <v>2038.8888888888901</v>
      </c>
      <c r="J123" s="4">
        <v>2043.17055555555</v>
      </c>
      <c r="K123" s="4">
        <v>1819.4749999999999</v>
      </c>
      <c r="L123" s="4">
        <v>1819.4749999999999</v>
      </c>
      <c r="M123" s="4">
        <v>2443.17055555555</v>
      </c>
      <c r="N123" s="4">
        <v>2207.1428571428601</v>
      </c>
      <c r="O123" s="4">
        <v>2007.24285714286</v>
      </c>
      <c r="P123" s="4">
        <v>2036.84210526316</v>
      </c>
      <c r="Q123" s="4">
        <v>2194.4444444444398</v>
      </c>
      <c r="R123" s="4">
        <v>2224.2424242424199</v>
      </c>
      <c r="S123" s="4">
        <v>2377.5</v>
      </c>
      <c r="T123" s="4">
        <v>2306.25</v>
      </c>
      <c r="U123" s="4">
        <v>2300</v>
      </c>
      <c r="V123" s="4">
        <v>2307.6315789473601</v>
      </c>
      <c r="W123" s="4">
        <v>2304.87</v>
      </c>
      <c r="X123" s="4">
        <v>2235.71</v>
      </c>
      <c r="Y123" s="4">
        <v>2406.3539664651598</v>
      </c>
      <c r="Z123" s="5">
        <v>2535</v>
      </c>
      <c r="AA123" s="4">
        <v>2193.75</v>
      </c>
      <c r="AB123" s="4">
        <v>2050</v>
      </c>
      <c r="AC123" s="4">
        <v>2100.3215399999999</v>
      </c>
      <c r="AD123" s="4">
        <v>1921.73913043478</v>
      </c>
      <c r="AE123" s="38">
        <v>2000</v>
      </c>
      <c r="AF123" s="38">
        <v>2000</v>
      </c>
      <c r="AG123" s="5">
        <v>2182.5</v>
      </c>
      <c r="AH123" s="5">
        <v>2180</v>
      </c>
      <c r="AI123" s="5">
        <v>2345.45454545455</v>
      </c>
      <c r="AJ123" s="10">
        <v>2350</v>
      </c>
      <c r="AK123" s="5">
        <v>2140</v>
      </c>
      <c r="AL123" s="5">
        <v>2105.5555555555602</v>
      </c>
      <c r="AM123" s="5">
        <v>2082.3529411764698</v>
      </c>
      <c r="AN123" s="11">
        <v>2127.61904761905</v>
      </c>
      <c r="AO123" s="16">
        <v>2200</v>
      </c>
      <c r="AP123" s="5">
        <v>2290</v>
      </c>
      <c r="AQ123" s="10">
        <v>2250</v>
      </c>
      <c r="AR123" s="10">
        <v>2265</v>
      </c>
      <c r="AS123" s="10">
        <v>2270</v>
      </c>
      <c r="AT123" s="10">
        <v>2280</v>
      </c>
      <c r="AU123" s="10">
        <v>2289</v>
      </c>
      <c r="AV123" s="10">
        <v>2290</v>
      </c>
      <c r="AW123" s="10">
        <v>2298</v>
      </c>
      <c r="AX123" s="10">
        <v>2300</v>
      </c>
      <c r="AY123" s="10">
        <v>2300</v>
      </c>
      <c r="AZ123" s="17">
        <v>2350</v>
      </c>
      <c r="BA123" s="18">
        <v>2400</v>
      </c>
      <c r="BB123" s="18">
        <v>2450</v>
      </c>
      <c r="BC123" s="18">
        <v>2500</v>
      </c>
      <c r="BD123" s="18">
        <v>2549</v>
      </c>
      <c r="BE123" s="18">
        <v>2943.27</v>
      </c>
      <c r="BF123" s="18">
        <v>3073.25</v>
      </c>
      <c r="BG123" s="18">
        <v>3073.41</v>
      </c>
      <c r="BH123" s="18">
        <v>3100.45</v>
      </c>
      <c r="BI123" s="18">
        <v>3250.6</v>
      </c>
      <c r="BJ123" s="18">
        <v>3300.23</v>
      </c>
      <c r="BK123" s="18">
        <v>3340.6</v>
      </c>
      <c r="BL123" s="18">
        <v>3425.18</v>
      </c>
      <c r="BM123" s="18">
        <v>3500.2</v>
      </c>
      <c r="BN123" s="18">
        <v>3570.64</v>
      </c>
      <c r="BO123" s="18">
        <v>3584.12</v>
      </c>
      <c r="BP123" s="18">
        <v>3589.55</v>
      </c>
      <c r="BQ123" s="18">
        <v>3600.04</v>
      </c>
      <c r="BR123" s="18">
        <v>3648.34</v>
      </c>
      <c r="BS123" s="18">
        <v>3655.1</v>
      </c>
      <c r="BT123" s="18">
        <v>3558.74</v>
      </c>
      <c r="BU123" s="13">
        <v>3622.9060778769399</v>
      </c>
      <c r="BV123" s="13">
        <v>3644.7175309158802</v>
      </c>
      <c r="BW123" s="17">
        <v>4167.7777777777801</v>
      </c>
      <c r="BX123" s="17">
        <v>4066.6666666666702</v>
      </c>
      <c r="BY123" s="5">
        <v>4141.1764705882397</v>
      </c>
      <c r="BZ123" s="5">
        <v>4270.5882352941198</v>
      </c>
      <c r="CA123" s="21">
        <v>4275.6000000000004</v>
      </c>
      <c r="CB123" s="17">
        <v>4888.2352941176496</v>
      </c>
      <c r="CC123" s="13">
        <v>4900</v>
      </c>
      <c r="CD123" s="40">
        <v>4930.8500000000004</v>
      </c>
      <c r="CE123" s="40">
        <v>4973.24</v>
      </c>
      <c r="CF123" s="40">
        <v>4975.25</v>
      </c>
      <c r="CG123" s="40">
        <v>5075.25</v>
      </c>
      <c r="CH123" t="s">
        <v>92</v>
      </c>
    </row>
    <row r="124" spans="1:86" ht="86.4">
      <c r="A124" s="3" t="s">
        <v>4</v>
      </c>
      <c r="B124" s="4">
        <v>26500</v>
      </c>
      <c r="C124" s="4">
        <v>26555.65</v>
      </c>
      <c r="D124" s="4">
        <v>26611.416864999999</v>
      </c>
      <c r="E124" s="4">
        <v>26667.300840416501</v>
      </c>
      <c r="F124" s="4">
        <v>26723.3021721814</v>
      </c>
      <c r="G124" s="4">
        <v>26779.421106743001</v>
      </c>
      <c r="H124" s="4">
        <v>28000</v>
      </c>
      <c r="I124" s="4">
        <v>28058.799999999999</v>
      </c>
      <c r="J124" s="4">
        <v>28117.723480000001</v>
      </c>
      <c r="K124" s="4">
        <v>28724.604871244799</v>
      </c>
      <c r="L124" s="4">
        <v>28784.9265414744</v>
      </c>
      <c r="M124" s="4">
        <v>30000</v>
      </c>
      <c r="N124" s="4">
        <v>30000</v>
      </c>
      <c r="O124" s="4">
        <v>30000</v>
      </c>
      <c r="P124" s="4">
        <v>32500.45</v>
      </c>
      <c r="Q124" s="4">
        <v>32500</v>
      </c>
      <c r="R124" s="4">
        <v>33000.129999999997</v>
      </c>
      <c r="S124" s="4">
        <v>35087</v>
      </c>
      <c r="T124" s="4">
        <v>35000</v>
      </c>
      <c r="U124" s="4">
        <v>35680</v>
      </c>
      <c r="V124" s="4">
        <v>35700</v>
      </c>
      <c r="W124" s="4">
        <v>35800</v>
      </c>
      <c r="X124" s="34">
        <v>35000</v>
      </c>
      <c r="Y124" s="4">
        <v>39008.911260739202</v>
      </c>
      <c r="Z124" s="5">
        <v>40500</v>
      </c>
      <c r="AA124" s="5">
        <v>40500</v>
      </c>
      <c r="AB124" s="4">
        <v>40000</v>
      </c>
      <c r="AC124" s="6">
        <v>41000</v>
      </c>
      <c r="AD124" s="38">
        <v>40500</v>
      </c>
      <c r="AE124" s="38">
        <v>41300</v>
      </c>
      <c r="AF124" s="38">
        <v>41500</v>
      </c>
      <c r="AG124" s="5">
        <v>42000</v>
      </c>
      <c r="AH124" s="5">
        <v>41500</v>
      </c>
      <c r="AI124" s="10">
        <v>40000</v>
      </c>
      <c r="AJ124" s="10">
        <v>40500</v>
      </c>
      <c r="AK124" s="5">
        <v>36500</v>
      </c>
      <c r="AL124" s="5">
        <v>33500</v>
      </c>
      <c r="AM124" s="5">
        <v>33500</v>
      </c>
      <c r="AN124" s="11">
        <v>33439.002137814998</v>
      </c>
      <c r="AO124" s="16">
        <v>33460</v>
      </c>
      <c r="AP124" s="5">
        <v>33000</v>
      </c>
      <c r="AQ124" s="10">
        <v>33400</v>
      </c>
      <c r="AR124" s="10">
        <v>33350</v>
      </c>
      <c r="AS124" s="10">
        <v>33390</v>
      </c>
      <c r="AT124" s="10">
        <v>33400</v>
      </c>
      <c r="AU124" s="10">
        <v>33400</v>
      </c>
      <c r="AV124" s="10">
        <v>33450</v>
      </c>
      <c r="AW124" s="10">
        <v>33487</v>
      </c>
      <c r="AX124" s="10">
        <v>33500</v>
      </c>
      <c r="AY124" s="10">
        <v>33600</v>
      </c>
      <c r="AZ124" s="10">
        <v>33600</v>
      </c>
      <c r="BA124" s="10">
        <v>33600</v>
      </c>
      <c r="BB124" s="10">
        <v>33600</v>
      </c>
      <c r="BC124" s="10">
        <v>33600</v>
      </c>
      <c r="BD124" s="10">
        <v>39600</v>
      </c>
      <c r="BE124" s="10">
        <v>39600</v>
      </c>
      <c r="BF124" s="10">
        <v>39750</v>
      </c>
      <c r="BG124" s="10">
        <v>38200</v>
      </c>
      <c r="BH124" s="10">
        <v>38400</v>
      </c>
      <c r="BI124" s="10">
        <v>38550</v>
      </c>
      <c r="BJ124" s="10">
        <v>38500</v>
      </c>
      <c r="BK124" s="10">
        <v>38600</v>
      </c>
      <c r="BL124" s="10">
        <v>38600</v>
      </c>
      <c r="BM124" s="10">
        <v>38400</v>
      </c>
      <c r="BN124" s="10">
        <v>38500</v>
      </c>
      <c r="BO124" s="10">
        <v>38000</v>
      </c>
      <c r="BP124" s="10">
        <v>38300</v>
      </c>
      <c r="BQ124" s="10">
        <v>38200</v>
      </c>
      <c r="BR124" s="10">
        <v>38300</v>
      </c>
      <c r="BS124" s="10">
        <v>38300</v>
      </c>
      <c r="BT124" s="10">
        <v>38500</v>
      </c>
      <c r="BU124" s="13">
        <v>38581.419053253303</v>
      </c>
      <c r="BV124" s="13">
        <v>38760.709762779901</v>
      </c>
      <c r="BW124" s="17">
        <v>50000</v>
      </c>
      <c r="BX124" s="17">
        <v>45000</v>
      </c>
      <c r="BY124" s="17">
        <v>55000</v>
      </c>
      <c r="BZ124" s="17">
        <v>55000</v>
      </c>
      <c r="CA124" s="21">
        <v>55000</v>
      </c>
      <c r="CB124" s="21">
        <v>65000</v>
      </c>
      <c r="CC124" s="13">
        <v>70000</v>
      </c>
      <c r="CD124" s="13">
        <v>70000</v>
      </c>
      <c r="CE124" s="13">
        <v>70600</v>
      </c>
      <c r="CF124" s="13">
        <v>70500</v>
      </c>
      <c r="CG124" s="13">
        <v>70000</v>
      </c>
      <c r="CH124" t="s">
        <v>92</v>
      </c>
    </row>
    <row r="125" spans="1:86" ht="86.4">
      <c r="A125" s="3" t="s">
        <v>5</v>
      </c>
      <c r="B125" s="4">
        <v>92.727272727272705</v>
      </c>
      <c r="C125" s="4">
        <v>90.519480519480496</v>
      </c>
      <c r="D125" s="4">
        <v>91.875</v>
      </c>
      <c r="E125" s="4">
        <v>109.333333333333</v>
      </c>
      <c r="F125" s="4">
        <v>96.022727272726996</v>
      </c>
      <c r="G125" s="4">
        <v>99.285714285714207</v>
      </c>
      <c r="H125" s="4">
        <v>92.5</v>
      </c>
      <c r="I125" s="4">
        <v>92.7777777777777</v>
      </c>
      <c r="J125" s="4">
        <v>92.972611111110993</v>
      </c>
      <c r="K125" s="4">
        <v>98.800778157210701</v>
      </c>
      <c r="L125" s="4">
        <v>92.857142857142804</v>
      </c>
      <c r="M125" s="4">
        <v>150.902777777777</v>
      </c>
      <c r="N125" s="4">
        <v>120</v>
      </c>
      <c r="O125" s="4">
        <v>121.428571428571</v>
      </c>
      <c r="P125" s="4">
        <v>127.5</v>
      </c>
      <c r="Q125" s="4">
        <v>128.666666666667</v>
      </c>
      <c r="R125" s="4">
        <v>121.428571428571</v>
      </c>
      <c r="S125" s="4">
        <v>125.55</v>
      </c>
      <c r="T125" s="4">
        <v>124.764705882353</v>
      </c>
      <c r="U125" s="4">
        <v>125.26315789473701</v>
      </c>
      <c r="V125" s="4">
        <v>125.833333333333</v>
      </c>
      <c r="W125" s="4">
        <v>125.45</v>
      </c>
      <c r="X125" s="4">
        <v>110</v>
      </c>
      <c r="Y125" s="4">
        <v>122.411799625206</v>
      </c>
      <c r="Z125" s="5">
        <v>130.34782608695701</v>
      </c>
      <c r="AA125" s="4">
        <v>125</v>
      </c>
      <c r="AB125" s="4">
        <v>95.454545454545496</v>
      </c>
      <c r="AC125" s="8">
        <v>100.332154</v>
      </c>
      <c r="AD125" s="38">
        <v>112.783631385376</v>
      </c>
      <c r="AE125" s="38">
        <v>115</v>
      </c>
      <c r="AF125" s="38">
        <v>115</v>
      </c>
      <c r="AG125" s="5">
        <v>119.5</v>
      </c>
      <c r="AH125" s="5">
        <v>120</v>
      </c>
      <c r="AI125" s="5">
        <v>188.18181818181799</v>
      </c>
      <c r="AJ125" s="14">
        <v>190</v>
      </c>
      <c r="AK125" s="5">
        <v>187.5</v>
      </c>
      <c r="AL125" s="5">
        <v>174.117647058823</v>
      </c>
      <c r="AM125" s="5">
        <v>188.888888888888</v>
      </c>
      <c r="AN125" s="11">
        <v>175.90909090909099</v>
      </c>
      <c r="AO125" s="30">
        <v>170</v>
      </c>
      <c r="AP125" s="5">
        <v>167.692307692307</v>
      </c>
      <c r="AQ125" s="14">
        <v>170</v>
      </c>
      <c r="AR125" s="14">
        <v>170</v>
      </c>
      <c r="AS125" s="14">
        <v>175</v>
      </c>
      <c r="AT125" s="14">
        <v>172</v>
      </c>
      <c r="AU125" s="14">
        <v>176</v>
      </c>
      <c r="AV125" s="14">
        <v>179</v>
      </c>
      <c r="AW125" s="14">
        <v>200</v>
      </c>
      <c r="AX125" s="14">
        <v>200</v>
      </c>
      <c r="AY125" s="14">
        <v>205</v>
      </c>
      <c r="AZ125" s="17">
        <v>210</v>
      </c>
      <c r="BA125" s="14">
        <v>250</v>
      </c>
      <c r="BB125" s="14">
        <v>242</v>
      </c>
      <c r="BC125" s="14">
        <v>248</v>
      </c>
      <c r="BD125" s="14">
        <v>255</v>
      </c>
      <c r="BE125" s="14">
        <v>300</v>
      </c>
      <c r="BF125" s="14">
        <v>325.33</v>
      </c>
      <c r="BG125" s="14">
        <v>340.1</v>
      </c>
      <c r="BH125" s="14">
        <v>350.1</v>
      </c>
      <c r="BI125" s="14">
        <v>386.9</v>
      </c>
      <c r="BJ125" s="14">
        <v>390.7</v>
      </c>
      <c r="BK125" s="14">
        <v>390.2</v>
      </c>
      <c r="BL125" s="14">
        <v>400</v>
      </c>
      <c r="BM125" s="14">
        <v>435.21</v>
      </c>
      <c r="BN125" s="14">
        <v>450.17</v>
      </c>
      <c r="BO125" s="14">
        <v>462.08</v>
      </c>
      <c r="BP125" s="14">
        <v>450.2</v>
      </c>
      <c r="BQ125" s="14">
        <v>487.23</v>
      </c>
      <c r="BR125" s="14">
        <v>495.13</v>
      </c>
      <c r="BS125" s="14">
        <v>498.67</v>
      </c>
      <c r="BT125" s="14">
        <v>500.21</v>
      </c>
      <c r="BU125" s="13">
        <v>519.00919843638098</v>
      </c>
      <c r="BV125" s="13">
        <v>525.26870303559895</v>
      </c>
      <c r="BW125" s="17">
        <v>584.375</v>
      </c>
      <c r="BX125" s="17">
        <v>618.375</v>
      </c>
      <c r="BY125" s="5">
        <v>656.25</v>
      </c>
      <c r="BZ125" s="5">
        <v>662.5</v>
      </c>
      <c r="CA125" s="5">
        <v>662.5</v>
      </c>
      <c r="CB125" s="17">
        <v>655.88235294117601</v>
      </c>
      <c r="CC125" s="13">
        <v>660.26</v>
      </c>
      <c r="CD125" s="40">
        <v>655.47</v>
      </c>
      <c r="CE125" s="13">
        <v>700</v>
      </c>
      <c r="CF125" s="19">
        <v>700</v>
      </c>
      <c r="CG125" s="13">
        <v>750</v>
      </c>
      <c r="CH125" t="s">
        <v>92</v>
      </c>
    </row>
    <row r="126" spans="1:86" ht="115.2">
      <c r="A126" s="3" t="s">
        <v>6</v>
      </c>
      <c r="B126" s="4">
        <v>350</v>
      </c>
      <c r="C126" s="4">
        <v>350</v>
      </c>
      <c r="D126" s="4">
        <v>425</v>
      </c>
      <c r="E126" s="4">
        <v>416.66666666666703</v>
      </c>
      <c r="F126" s="4">
        <v>462.5</v>
      </c>
      <c r="G126" s="4">
        <v>475</v>
      </c>
      <c r="H126" s="4">
        <v>425</v>
      </c>
      <c r="I126" s="4">
        <v>425</v>
      </c>
      <c r="J126" s="4">
        <v>425.89249999999998</v>
      </c>
      <c r="K126" s="4">
        <v>432.671085732763</v>
      </c>
      <c r="L126" s="4">
        <v>450</v>
      </c>
      <c r="M126" s="4">
        <v>550</v>
      </c>
      <c r="N126" s="4">
        <v>500</v>
      </c>
      <c r="O126" s="4">
        <v>500</v>
      </c>
      <c r="P126" s="4">
        <v>500</v>
      </c>
      <c r="Q126" s="4">
        <v>500</v>
      </c>
      <c r="R126" s="4">
        <v>537.5</v>
      </c>
      <c r="S126" s="4">
        <v>518.75</v>
      </c>
      <c r="T126" s="4">
        <v>523.33333333333303</v>
      </c>
      <c r="U126" s="4">
        <v>520</v>
      </c>
      <c r="V126" s="4">
        <v>523.33333333333303</v>
      </c>
      <c r="W126" s="4">
        <v>522.44000000000005</v>
      </c>
      <c r="X126" s="4">
        <v>535</v>
      </c>
      <c r="Y126" s="4">
        <v>513.29233626687301</v>
      </c>
      <c r="Z126" s="5">
        <v>566.66666666666697</v>
      </c>
      <c r="AA126" s="4">
        <v>500</v>
      </c>
      <c r="AB126" s="4">
        <v>433.33333333333297</v>
      </c>
      <c r="AC126" s="8">
        <v>450.22541000000001</v>
      </c>
      <c r="AD126" s="4">
        <v>487.5563525</v>
      </c>
      <c r="AE126" s="38">
        <v>490</v>
      </c>
      <c r="AF126" s="38">
        <v>500</v>
      </c>
      <c r="AG126" s="5">
        <v>525</v>
      </c>
      <c r="AH126" s="5">
        <v>520</v>
      </c>
      <c r="AI126" s="5">
        <v>500</v>
      </c>
      <c r="AJ126" s="14">
        <v>500</v>
      </c>
      <c r="AK126" s="5">
        <v>500</v>
      </c>
      <c r="AL126" s="5">
        <v>433.33333333333297</v>
      </c>
      <c r="AM126" s="5">
        <v>456.51</v>
      </c>
      <c r="AN126" s="11">
        <v>462.5</v>
      </c>
      <c r="AO126" s="30">
        <v>460</v>
      </c>
      <c r="AP126" s="30">
        <v>460</v>
      </c>
      <c r="AQ126" s="14">
        <v>464.22</v>
      </c>
      <c r="AR126" s="14">
        <v>470</v>
      </c>
      <c r="AS126" s="14">
        <v>480</v>
      </c>
      <c r="AT126" s="14">
        <v>480</v>
      </c>
      <c r="AU126" s="14">
        <v>487</v>
      </c>
      <c r="AV126" s="14">
        <v>485</v>
      </c>
      <c r="AW126" s="14">
        <v>500</v>
      </c>
      <c r="AX126" s="14">
        <v>450</v>
      </c>
      <c r="AY126" s="14">
        <v>450</v>
      </c>
      <c r="AZ126" s="17">
        <v>500</v>
      </c>
      <c r="BA126" s="14">
        <v>560</v>
      </c>
      <c r="BB126" s="14">
        <v>564</v>
      </c>
      <c r="BC126" s="14">
        <v>570</v>
      </c>
      <c r="BD126" s="14">
        <v>600</v>
      </c>
      <c r="BE126" s="14">
        <v>675.68</v>
      </c>
      <c r="BF126" s="14">
        <v>720.18</v>
      </c>
      <c r="BG126" s="14">
        <v>725.25</v>
      </c>
      <c r="BH126" s="14">
        <v>764.12</v>
      </c>
      <c r="BI126" s="14">
        <v>799.55</v>
      </c>
      <c r="BJ126" s="14">
        <v>800</v>
      </c>
      <c r="BK126" s="14">
        <v>800</v>
      </c>
      <c r="BL126" s="14">
        <v>825.47</v>
      </c>
      <c r="BM126" s="14">
        <v>800</v>
      </c>
      <c r="BN126" s="14">
        <v>810.3</v>
      </c>
      <c r="BO126" s="14">
        <v>805.6</v>
      </c>
      <c r="BP126" s="14">
        <v>800.15</v>
      </c>
      <c r="BQ126" s="14">
        <v>810.02</v>
      </c>
      <c r="BR126" s="14">
        <v>826.15</v>
      </c>
      <c r="BS126" s="14">
        <v>830.46</v>
      </c>
      <c r="BT126" s="14">
        <v>840.65</v>
      </c>
      <c r="BU126" s="13">
        <v>850.40863221111101</v>
      </c>
      <c r="BV126" s="13">
        <v>870.83383652721602</v>
      </c>
      <c r="BW126" s="17">
        <v>850</v>
      </c>
      <c r="BX126" s="17">
        <v>870</v>
      </c>
      <c r="BY126" s="5">
        <v>900</v>
      </c>
      <c r="BZ126" s="5">
        <v>900</v>
      </c>
      <c r="CA126" s="21">
        <v>910.2</v>
      </c>
      <c r="CB126" s="17">
        <v>1000</v>
      </c>
      <c r="CC126" s="13">
        <v>1000</v>
      </c>
      <c r="CD126" s="19">
        <v>1050.23</v>
      </c>
      <c r="CE126" s="13">
        <v>1106.0999999999999</v>
      </c>
      <c r="CF126" s="19">
        <v>1105</v>
      </c>
      <c r="CG126" s="13">
        <v>1100</v>
      </c>
      <c r="CH126" t="s">
        <v>92</v>
      </c>
    </row>
    <row r="127" spans="1:86" ht="100.8">
      <c r="A127" s="3" t="s">
        <v>2</v>
      </c>
      <c r="B127" s="17">
        <v>100</v>
      </c>
      <c r="C127" s="17">
        <v>100</v>
      </c>
      <c r="D127" s="17">
        <v>100</v>
      </c>
      <c r="E127" s="17">
        <v>100</v>
      </c>
      <c r="F127" s="17">
        <v>100</v>
      </c>
      <c r="G127" s="17">
        <v>100</v>
      </c>
      <c r="H127" s="17">
        <v>100</v>
      </c>
      <c r="I127" s="17">
        <v>114.99999999999901</v>
      </c>
      <c r="J127" s="24">
        <v>115.514499999999</v>
      </c>
      <c r="K127" s="36">
        <v>115.514499999999</v>
      </c>
      <c r="L127" s="17">
        <v>115.36</v>
      </c>
      <c r="M127" s="17">
        <v>180.58</v>
      </c>
      <c r="N127" s="4">
        <v>150</v>
      </c>
      <c r="O127" s="17">
        <v>103.333333333333</v>
      </c>
      <c r="P127" s="5">
        <v>100</v>
      </c>
      <c r="Q127" s="4">
        <v>150</v>
      </c>
      <c r="R127" s="4">
        <v>158.78</v>
      </c>
      <c r="S127" s="7">
        <v>150</v>
      </c>
      <c r="T127" s="25">
        <v>151.33000000000001</v>
      </c>
      <c r="U127" s="26">
        <v>150</v>
      </c>
      <c r="V127" s="27">
        <v>146.32</v>
      </c>
      <c r="W127" s="7">
        <v>145</v>
      </c>
      <c r="X127" s="4">
        <v>206.66</v>
      </c>
      <c r="Y127" s="4">
        <v>233.333333333333</v>
      </c>
      <c r="Z127" s="5">
        <v>240</v>
      </c>
      <c r="AA127" s="4">
        <v>235</v>
      </c>
      <c r="AB127" s="4">
        <v>225</v>
      </c>
      <c r="AC127" s="6">
        <v>230.23154199999999</v>
      </c>
      <c r="AD127" s="6">
        <v>232.71297506666701</v>
      </c>
      <c r="AE127" s="6">
        <v>235</v>
      </c>
      <c r="AF127" s="4">
        <v>230</v>
      </c>
      <c r="AG127" s="5">
        <v>255</v>
      </c>
      <c r="AH127" s="8">
        <v>258</v>
      </c>
      <c r="AI127" s="5">
        <v>270</v>
      </c>
      <c r="AJ127" s="10">
        <v>260</v>
      </c>
      <c r="AK127" s="5">
        <v>240</v>
      </c>
      <c r="AL127" s="5">
        <v>233.333333333333</v>
      </c>
      <c r="AM127" s="5">
        <v>228.333333333333</v>
      </c>
      <c r="AN127" s="5">
        <v>233.840168123415</v>
      </c>
      <c r="AO127" s="10">
        <v>230</v>
      </c>
      <c r="AP127" s="10">
        <v>230.3653206923</v>
      </c>
      <c r="AQ127" s="10">
        <v>229</v>
      </c>
      <c r="AR127" s="10">
        <v>230</v>
      </c>
      <c r="AS127" s="10">
        <v>235</v>
      </c>
      <c r="AT127" s="10">
        <v>237</v>
      </c>
      <c r="AU127" s="10">
        <v>245</v>
      </c>
      <c r="AV127" s="10">
        <v>247</v>
      </c>
      <c r="AW127" s="10">
        <v>260</v>
      </c>
      <c r="AX127" s="10">
        <v>258</v>
      </c>
      <c r="AY127" s="10">
        <v>260</v>
      </c>
      <c r="AZ127" s="17">
        <v>280</v>
      </c>
      <c r="BA127" s="18">
        <v>297</v>
      </c>
      <c r="BB127" s="18">
        <v>300</v>
      </c>
      <c r="BC127" s="18">
        <v>305</v>
      </c>
      <c r="BD127" s="18">
        <v>358.2</v>
      </c>
      <c r="BE127" s="18">
        <v>386.15</v>
      </c>
      <c r="BF127" s="18">
        <v>399.72</v>
      </c>
      <c r="BG127" s="18">
        <v>422.16</v>
      </c>
      <c r="BH127" s="18">
        <v>438.45</v>
      </c>
      <c r="BI127" s="18">
        <v>450.22</v>
      </c>
      <c r="BJ127" s="18">
        <v>450.09</v>
      </c>
      <c r="BK127" s="18">
        <v>440.78</v>
      </c>
      <c r="BL127" s="18">
        <v>482.3</v>
      </c>
      <c r="BM127" s="18">
        <v>500.23</v>
      </c>
      <c r="BN127" s="18">
        <v>505.1</v>
      </c>
      <c r="BO127" s="18">
        <v>509.78</v>
      </c>
      <c r="BP127" s="18">
        <v>520.04</v>
      </c>
      <c r="BQ127" s="18">
        <v>540.32000000000005</v>
      </c>
      <c r="BR127" s="18">
        <v>537.46</v>
      </c>
      <c r="BS127" s="18">
        <v>540.12</v>
      </c>
      <c r="BT127" s="18">
        <v>547.39</v>
      </c>
      <c r="BU127" s="13">
        <v>605.46367543548001</v>
      </c>
      <c r="BV127" s="13">
        <v>625.76640727319796</v>
      </c>
      <c r="BW127" s="13">
        <v>657.5</v>
      </c>
      <c r="BX127" s="13">
        <v>650.40385251605198</v>
      </c>
      <c r="BY127" s="5">
        <v>675</v>
      </c>
      <c r="BZ127" s="5">
        <v>625</v>
      </c>
      <c r="CA127" s="5">
        <v>625</v>
      </c>
      <c r="CB127" s="17">
        <v>657.5</v>
      </c>
      <c r="CC127" s="13">
        <v>658.25</v>
      </c>
      <c r="CD127" s="40">
        <v>660</v>
      </c>
      <c r="CE127" s="40">
        <v>667.92</v>
      </c>
      <c r="CF127" s="40">
        <v>667.93</v>
      </c>
      <c r="CG127" s="40">
        <v>660.95</v>
      </c>
      <c r="CH127" t="s">
        <v>93</v>
      </c>
    </row>
    <row r="128" spans="1:86" ht="100.8">
      <c r="A128" s="3" t="s">
        <v>3</v>
      </c>
      <c r="B128" s="17">
        <v>600</v>
      </c>
      <c r="C128" s="17">
        <v>600</v>
      </c>
      <c r="D128" s="17">
        <v>600</v>
      </c>
      <c r="E128" s="17">
        <v>620.35</v>
      </c>
      <c r="F128" s="17">
        <v>620.35</v>
      </c>
      <c r="G128" s="17">
        <v>700</v>
      </c>
      <c r="H128" s="17">
        <v>700</v>
      </c>
      <c r="I128" s="17">
        <v>700</v>
      </c>
      <c r="J128" s="17">
        <v>700</v>
      </c>
      <c r="K128" s="17">
        <v>725.89968595794005</v>
      </c>
      <c r="L128" s="17">
        <v>750.85</v>
      </c>
      <c r="M128" s="17">
        <v>1033.3333333333301</v>
      </c>
      <c r="N128" s="4">
        <v>950</v>
      </c>
      <c r="O128" s="17">
        <v>980</v>
      </c>
      <c r="P128" s="5">
        <v>1000</v>
      </c>
      <c r="Q128" s="4">
        <v>1280</v>
      </c>
      <c r="R128" s="4">
        <v>1180</v>
      </c>
      <c r="S128" s="7">
        <v>1141.6666666666699</v>
      </c>
      <c r="T128" s="25">
        <v>1162.5</v>
      </c>
      <c r="U128" s="26">
        <v>1155</v>
      </c>
      <c r="V128" s="27">
        <v>1190</v>
      </c>
      <c r="W128" s="7">
        <v>1170</v>
      </c>
      <c r="X128" s="4">
        <v>1185</v>
      </c>
      <c r="Y128" s="4">
        <v>1247.72727272727</v>
      </c>
      <c r="Z128" s="5">
        <v>1356.4613636363599</v>
      </c>
      <c r="AA128" s="4">
        <v>1371.42857142857</v>
      </c>
      <c r="AB128" s="4">
        <v>1222.2222222222199</v>
      </c>
      <c r="AC128" s="6">
        <v>1300.1245719999999</v>
      </c>
      <c r="AD128" s="6">
        <v>1280.5928004028799</v>
      </c>
      <c r="AE128" s="6">
        <v>1300</v>
      </c>
      <c r="AF128" s="4">
        <v>1300</v>
      </c>
      <c r="AG128" s="5">
        <v>1357.1428571428601</v>
      </c>
      <c r="AH128" s="8">
        <v>1360</v>
      </c>
      <c r="AI128" s="5">
        <v>1500</v>
      </c>
      <c r="AJ128" s="10">
        <v>1500</v>
      </c>
      <c r="AK128" s="5">
        <v>1550.55555555555</v>
      </c>
      <c r="AL128" s="5">
        <v>1546.6666666666599</v>
      </c>
      <c r="AM128" s="5">
        <v>1540.54545454545</v>
      </c>
      <c r="AN128" s="5">
        <v>1545.9170653562101</v>
      </c>
      <c r="AO128" s="10">
        <v>1550</v>
      </c>
      <c r="AP128" s="10">
        <v>1545.77857334448</v>
      </c>
      <c r="AQ128" s="10">
        <v>1500</v>
      </c>
      <c r="AR128" s="10">
        <v>1520</v>
      </c>
      <c r="AS128" s="10">
        <v>1510</v>
      </c>
      <c r="AT128" s="10">
        <v>1515</v>
      </c>
      <c r="AU128" s="10">
        <v>1520</v>
      </c>
      <c r="AV128" s="10">
        <v>1520</v>
      </c>
      <c r="AW128" s="10">
        <v>1597</v>
      </c>
      <c r="AX128" s="10">
        <v>1599</v>
      </c>
      <c r="AY128" s="10">
        <v>1600</v>
      </c>
      <c r="AZ128" s="17">
        <v>1658.57142857143</v>
      </c>
      <c r="BA128" s="18">
        <v>1764</v>
      </c>
      <c r="BB128" s="18">
        <v>1767</v>
      </c>
      <c r="BC128" s="18">
        <v>1772</v>
      </c>
      <c r="BD128" s="18">
        <v>1860</v>
      </c>
      <c r="BE128" s="18">
        <v>1973.3</v>
      </c>
      <c r="BF128" s="18">
        <v>2106</v>
      </c>
      <c r="BG128" s="18">
        <v>2172.3000000000002</v>
      </c>
      <c r="BH128" s="18">
        <v>2200</v>
      </c>
      <c r="BI128" s="18">
        <v>2250.6</v>
      </c>
      <c r="BJ128" s="18">
        <v>2341.1999999999998</v>
      </c>
      <c r="BK128" s="18">
        <v>2394.2399999999998</v>
      </c>
      <c r="BL128" s="18">
        <v>2350.1</v>
      </c>
      <c r="BM128" s="18">
        <v>2340.1</v>
      </c>
      <c r="BN128" s="18">
        <v>2387.2399999999998</v>
      </c>
      <c r="BO128" s="18">
        <v>2400.12</v>
      </c>
      <c r="BP128" s="18">
        <v>2390.67</v>
      </c>
      <c r="BQ128" s="18">
        <v>2455.0100000000002</v>
      </c>
      <c r="BR128" s="18">
        <v>2480.3000000000002</v>
      </c>
      <c r="BS128" s="18">
        <v>2495.1799999999998</v>
      </c>
      <c r="BT128" s="18">
        <v>2500.06</v>
      </c>
      <c r="BU128" s="13">
        <v>2511.5128667817498</v>
      </c>
      <c r="BV128" s="13">
        <v>2542.76862321514</v>
      </c>
      <c r="BW128" s="13">
        <v>2581.8181818181802</v>
      </c>
      <c r="BX128" s="13">
        <v>2848.3938209088501</v>
      </c>
      <c r="BY128" s="5">
        <v>3050</v>
      </c>
      <c r="BZ128" s="5">
        <v>3138.8888888888901</v>
      </c>
      <c r="CA128" s="21">
        <v>3138.95</v>
      </c>
      <c r="CB128" s="17">
        <v>3150</v>
      </c>
      <c r="CC128" s="13">
        <v>3160.73</v>
      </c>
      <c r="CD128" s="40">
        <v>3174.06</v>
      </c>
      <c r="CE128" s="40">
        <v>3200</v>
      </c>
      <c r="CF128" s="40">
        <v>3210</v>
      </c>
      <c r="CG128" s="40">
        <v>3500</v>
      </c>
      <c r="CH128" t="s">
        <v>93</v>
      </c>
    </row>
    <row r="129" spans="1:86" ht="86.4">
      <c r="A129" s="3" t="s">
        <v>4</v>
      </c>
      <c r="B129" s="4">
        <v>21800</v>
      </c>
      <c r="C129" s="4">
        <v>21845.78</v>
      </c>
      <c r="D129" s="4">
        <v>21891.656137999998</v>
      </c>
      <c r="E129" s="4">
        <v>21937.6286158898</v>
      </c>
      <c r="F129" s="4">
        <v>21983.697635983201</v>
      </c>
      <c r="G129" s="4">
        <v>22029.863401018702</v>
      </c>
      <c r="H129" s="4">
        <v>22076.126114160899</v>
      </c>
      <c r="I129" s="4">
        <v>22122.485979000601</v>
      </c>
      <c r="J129" s="4">
        <v>22168.943199556499</v>
      </c>
      <c r="K129" s="4">
        <v>22468.793436203701</v>
      </c>
      <c r="L129" s="4">
        <v>24500.240000000002</v>
      </c>
      <c r="M129" s="4">
        <v>26500.880000000001</v>
      </c>
      <c r="N129" s="4">
        <v>26500.09</v>
      </c>
      <c r="O129" s="4">
        <v>26500.09</v>
      </c>
      <c r="P129" s="4">
        <v>27000</v>
      </c>
      <c r="Q129" s="4">
        <v>27000</v>
      </c>
      <c r="R129" s="4">
        <v>27600.66</v>
      </c>
      <c r="S129" s="4">
        <v>27063.571428571398</v>
      </c>
      <c r="T129" s="4">
        <v>27000</v>
      </c>
      <c r="U129" s="6">
        <v>27000</v>
      </c>
      <c r="V129" s="6">
        <v>27550</v>
      </c>
      <c r="W129" s="6">
        <v>27580</v>
      </c>
      <c r="X129" s="4">
        <v>27000</v>
      </c>
      <c r="Y129" s="4">
        <v>25000</v>
      </c>
      <c r="Z129" s="6">
        <v>26000</v>
      </c>
      <c r="AA129" s="6">
        <v>26000</v>
      </c>
      <c r="AB129" s="4">
        <v>25500</v>
      </c>
      <c r="AC129" s="4">
        <v>26000.895645000001</v>
      </c>
      <c r="AD129" s="6">
        <v>25700.179129</v>
      </c>
      <c r="AE129" s="6">
        <v>25700</v>
      </c>
      <c r="AF129" s="4">
        <v>25700</v>
      </c>
      <c r="AG129" s="6">
        <v>25900</v>
      </c>
      <c r="AH129" s="8">
        <v>25900</v>
      </c>
      <c r="AI129" s="8">
        <v>25500</v>
      </c>
      <c r="AJ129" s="8">
        <v>25600</v>
      </c>
      <c r="AK129" s="8">
        <v>25600</v>
      </c>
      <c r="AL129" s="5">
        <v>25000.32</v>
      </c>
      <c r="AM129" s="8">
        <v>25600</v>
      </c>
      <c r="AN129" s="5">
        <v>25398.525197607301</v>
      </c>
      <c r="AO129" s="14">
        <v>25400</v>
      </c>
      <c r="AP129" s="10">
        <v>25048.772705657299</v>
      </c>
      <c r="AQ129" s="10">
        <v>25100</v>
      </c>
      <c r="AR129" s="10">
        <v>25200</v>
      </c>
      <c r="AS129" s="10">
        <v>25300</v>
      </c>
      <c r="AT129" s="10">
        <v>25280</v>
      </c>
      <c r="AU129" s="10">
        <v>25300</v>
      </c>
      <c r="AV129" s="10">
        <v>25350</v>
      </c>
      <c r="AW129" s="10">
        <v>25600</v>
      </c>
      <c r="AX129" s="10">
        <v>25660</v>
      </c>
      <c r="AY129" s="10">
        <v>25685</v>
      </c>
      <c r="AZ129" s="10">
        <v>25600</v>
      </c>
      <c r="BA129" s="10">
        <v>25600</v>
      </c>
      <c r="BB129" s="10">
        <v>25600</v>
      </c>
      <c r="BC129" s="10">
        <v>25600</v>
      </c>
      <c r="BD129" s="10">
        <v>35600</v>
      </c>
      <c r="BE129" s="10">
        <v>35600</v>
      </c>
      <c r="BF129" s="10">
        <v>35700</v>
      </c>
      <c r="BG129" s="10">
        <v>35200</v>
      </c>
      <c r="BH129" s="10">
        <v>35400</v>
      </c>
      <c r="BI129" s="10">
        <v>35500</v>
      </c>
      <c r="BJ129" s="10">
        <v>35500</v>
      </c>
      <c r="BK129" s="10">
        <v>35600</v>
      </c>
      <c r="BL129" s="10">
        <v>35650</v>
      </c>
      <c r="BM129" s="10">
        <v>35700</v>
      </c>
      <c r="BN129" s="10">
        <v>35600</v>
      </c>
      <c r="BO129" s="10">
        <v>36000</v>
      </c>
      <c r="BP129" s="10">
        <v>36200</v>
      </c>
      <c r="BQ129" s="10">
        <v>36500</v>
      </c>
      <c r="BR129" s="10">
        <v>36400</v>
      </c>
      <c r="BS129" s="10">
        <v>36500</v>
      </c>
      <c r="BT129" s="10">
        <v>36700</v>
      </c>
      <c r="BU129" s="13">
        <v>37529.347350797601</v>
      </c>
      <c r="BV129" s="13">
        <v>37568.112024472997</v>
      </c>
      <c r="BW129" s="13">
        <v>43323.0128803837</v>
      </c>
      <c r="BX129" s="13">
        <v>46866.9594042811</v>
      </c>
      <c r="BY129" s="13">
        <v>54586.028103045901</v>
      </c>
      <c r="BZ129" s="13">
        <v>55000.5</v>
      </c>
      <c r="CA129" s="21">
        <v>55000</v>
      </c>
      <c r="CB129" s="21">
        <v>55000</v>
      </c>
      <c r="CC129" s="13">
        <v>60000</v>
      </c>
      <c r="CD129" s="13">
        <v>70100</v>
      </c>
      <c r="CE129" s="13">
        <v>70450</v>
      </c>
      <c r="CF129" s="13">
        <v>70100</v>
      </c>
      <c r="CG129" s="13">
        <v>71000</v>
      </c>
      <c r="CH129" t="s">
        <v>93</v>
      </c>
    </row>
    <row r="130" spans="1:86" ht="86.4">
      <c r="A130" s="3" t="s">
        <v>5</v>
      </c>
      <c r="B130" s="17">
        <v>53.8888888888889</v>
      </c>
      <c r="C130" s="17">
        <v>51.25</v>
      </c>
      <c r="D130" s="17">
        <v>50</v>
      </c>
      <c r="E130" s="17">
        <v>60.142857142857103</v>
      </c>
      <c r="F130" s="17">
        <v>75.535714285714207</v>
      </c>
      <c r="G130" s="17">
        <v>54.285714285714199</v>
      </c>
      <c r="H130" s="17">
        <v>62.857142857142797</v>
      </c>
      <c r="I130" s="17">
        <v>57.321428571428598</v>
      </c>
      <c r="J130" s="24">
        <v>57.441803571428601</v>
      </c>
      <c r="K130" s="17">
        <v>87.770637160045595</v>
      </c>
      <c r="L130" s="17">
        <v>87.770637160045595</v>
      </c>
      <c r="M130" s="17">
        <v>90.77</v>
      </c>
      <c r="N130" s="4">
        <v>75</v>
      </c>
      <c r="O130" s="17">
        <v>71.1111111111111</v>
      </c>
      <c r="P130" s="5">
        <v>71.818181818181799</v>
      </c>
      <c r="Q130" s="4">
        <v>72.6666666666667</v>
      </c>
      <c r="R130" s="4">
        <v>79.285714285714306</v>
      </c>
      <c r="S130" s="9">
        <v>80.55</v>
      </c>
      <c r="T130" s="25">
        <v>83.857142857142904</v>
      </c>
      <c r="U130" s="8">
        <v>82.5</v>
      </c>
      <c r="V130" s="27">
        <v>82.142857142857096</v>
      </c>
      <c r="W130" s="7">
        <v>70.8333333333333</v>
      </c>
      <c r="X130" s="4">
        <v>97.33</v>
      </c>
      <c r="Y130" s="4">
        <v>106.35714285714199</v>
      </c>
      <c r="Z130" s="5">
        <v>110.692307692307</v>
      </c>
      <c r="AA130" s="4">
        <v>109.230769230769</v>
      </c>
      <c r="AB130" s="4">
        <v>100</v>
      </c>
      <c r="AC130" s="8">
        <v>110.123654</v>
      </c>
      <c r="AD130" s="6">
        <v>107.280774756044</v>
      </c>
      <c r="AE130" s="6">
        <v>115</v>
      </c>
      <c r="AF130" s="8">
        <v>120</v>
      </c>
      <c r="AG130" s="5">
        <v>127.5</v>
      </c>
      <c r="AH130" s="8">
        <v>125</v>
      </c>
      <c r="AI130" s="5">
        <v>151.42857142857099</v>
      </c>
      <c r="AJ130" s="8">
        <v>150</v>
      </c>
      <c r="AK130" s="5">
        <v>129.142857142857</v>
      </c>
      <c r="AL130" s="5">
        <v>122.5</v>
      </c>
      <c r="AM130" s="5">
        <v>133.57142857142799</v>
      </c>
      <c r="AN130" s="5">
        <v>128.323643877801</v>
      </c>
      <c r="AO130" s="14">
        <v>130</v>
      </c>
      <c r="AP130" s="10">
        <v>128.536042359943</v>
      </c>
      <c r="AQ130" s="14">
        <v>129</v>
      </c>
      <c r="AR130" s="14">
        <v>130</v>
      </c>
      <c r="AS130" s="14">
        <v>133</v>
      </c>
      <c r="AT130" s="14">
        <v>135</v>
      </c>
      <c r="AU130" s="14">
        <v>140</v>
      </c>
      <c r="AV130" s="14">
        <v>140</v>
      </c>
      <c r="AW130" s="14">
        <v>138</v>
      </c>
      <c r="AX130" s="14">
        <v>140</v>
      </c>
      <c r="AY130" s="14">
        <v>138</v>
      </c>
      <c r="AZ130" s="17">
        <v>149.166666666666</v>
      </c>
      <c r="BA130" s="14">
        <v>157</v>
      </c>
      <c r="BB130" s="14">
        <v>159</v>
      </c>
      <c r="BC130" s="14">
        <v>164</v>
      </c>
      <c r="BD130" s="14">
        <v>175.3</v>
      </c>
      <c r="BE130" s="14">
        <v>184.83</v>
      </c>
      <c r="BF130" s="14">
        <v>197.64</v>
      </c>
      <c r="BG130" s="14">
        <v>202.35</v>
      </c>
      <c r="BH130" s="14">
        <v>210.35</v>
      </c>
      <c r="BI130" s="14">
        <v>250.14</v>
      </c>
      <c r="BJ130" s="14">
        <v>260.75</v>
      </c>
      <c r="BK130" s="14">
        <v>258.3</v>
      </c>
      <c r="BL130" s="14">
        <v>280.27</v>
      </c>
      <c r="BM130" s="14">
        <v>297.14</v>
      </c>
      <c r="BN130" s="14">
        <v>300.04000000000002</v>
      </c>
      <c r="BO130" s="14">
        <v>320.39999999999998</v>
      </c>
      <c r="BP130" s="14">
        <v>300.18</v>
      </c>
      <c r="BQ130" s="14">
        <v>350.1</v>
      </c>
      <c r="BR130" s="14">
        <v>335.17</v>
      </c>
      <c r="BS130" s="14">
        <v>340.02</v>
      </c>
      <c r="BT130" s="14">
        <v>348.6</v>
      </c>
      <c r="BU130" s="13">
        <v>350.60868445403901</v>
      </c>
      <c r="BV130" s="13">
        <v>355.78398879626599</v>
      </c>
      <c r="BW130" s="13">
        <v>409.28571428571399</v>
      </c>
      <c r="BX130" s="13">
        <v>426.607568272001</v>
      </c>
      <c r="BY130" s="5">
        <v>425.71428571428601</v>
      </c>
      <c r="BZ130" s="5">
        <v>428.33333333333297</v>
      </c>
      <c r="CA130" s="32">
        <v>428.4</v>
      </c>
      <c r="CB130" s="17">
        <v>450.83333333333297</v>
      </c>
      <c r="CC130" s="13">
        <v>455.17</v>
      </c>
      <c r="CD130" s="40">
        <v>452.64</v>
      </c>
      <c r="CE130" s="40">
        <v>480</v>
      </c>
      <c r="CF130" s="40">
        <v>480.12</v>
      </c>
      <c r="CG130" s="40">
        <v>480.15</v>
      </c>
      <c r="CH130" t="s">
        <v>93</v>
      </c>
    </row>
    <row r="131" spans="1:86" ht="115.2">
      <c r="A131" s="3" t="s">
        <v>6</v>
      </c>
      <c r="B131" s="24">
        <v>421.56</v>
      </c>
      <c r="C131" s="24">
        <v>422.44527599999998</v>
      </c>
      <c r="D131" s="24">
        <v>423.33241107959998</v>
      </c>
      <c r="E131" s="24">
        <v>424.221409142867</v>
      </c>
      <c r="F131" s="24">
        <v>425.11227410206698</v>
      </c>
      <c r="G131" s="24">
        <v>426.005009877681</v>
      </c>
      <c r="H131" s="24">
        <v>426.89962039842499</v>
      </c>
      <c r="I131" s="24">
        <v>427.79610960126098</v>
      </c>
      <c r="J131" s="24">
        <v>428.69448143142398</v>
      </c>
      <c r="K131" s="17">
        <v>482.38064187326398</v>
      </c>
      <c r="L131" s="24">
        <v>483.39364122119798</v>
      </c>
      <c r="M131" s="24">
        <v>494.40876786776198</v>
      </c>
      <c r="N131" s="37">
        <v>450</v>
      </c>
      <c r="O131" s="17">
        <v>350</v>
      </c>
      <c r="P131" s="14">
        <v>385.78</v>
      </c>
      <c r="Q131" s="8">
        <v>390</v>
      </c>
      <c r="R131" s="8">
        <v>400.55</v>
      </c>
      <c r="S131" s="9">
        <v>401.79</v>
      </c>
      <c r="T131" s="28">
        <v>399.34</v>
      </c>
      <c r="U131" s="8">
        <v>380</v>
      </c>
      <c r="V131" s="29">
        <v>381.05</v>
      </c>
      <c r="W131" s="9">
        <v>380</v>
      </c>
      <c r="X131" s="9">
        <v>380</v>
      </c>
      <c r="Y131" s="9">
        <v>380</v>
      </c>
      <c r="Z131" s="14">
        <v>400</v>
      </c>
      <c r="AA131" s="14">
        <v>400</v>
      </c>
      <c r="AB131" s="4">
        <v>395.58</v>
      </c>
      <c r="AC131" s="8">
        <v>400.12543099999999</v>
      </c>
      <c r="AD131" s="6">
        <v>395.14108620000002</v>
      </c>
      <c r="AE131" s="6">
        <v>400</v>
      </c>
      <c r="AF131" s="8">
        <v>400</v>
      </c>
      <c r="AG131" s="8">
        <v>400</v>
      </c>
      <c r="AH131" s="8">
        <v>410</v>
      </c>
      <c r="AI131" s="14">
        <v>400</v>
      </c>
      <c r="AJ131" s="8">
        <v>405</v>
      </c>
      <c r="AK131" s="8">
        <v>405</v>
      </c>
      <c r="AL131" s="14">
        <v>389.25</v>
      </c>
      <c r="AM131" s="13">
        <v>399.75</v>
      </c>
      <c r="AN131" s="5">
        <v>397.94590402508197</v>
      </c>
      <c r="AO131" s="14">
        <v>395</v>
      </c>
      <c r="AP131" s="10">
        <v>395.46636959403901</v>
      </c>
      <c r="AQ131" s="14">
        <v>398</v>
      </c>
      <c r="AR131" s="14">
        <v>395</v>
      </c>
      <c r="AS131" s="14">
        <v>397</v>
      </c>
      <c r="AT131" s="14">
        <v>395</v>
      </c>
      <c r="AU131" s="14">
        <v>397</v>
      </c>
      <c r="AV131" s="14">
        <v>394</v>
      </c>
      <c r="AW131" s="14">
        <v>400</v>
      </c>
      <c r="AX131" s="14">
        <v>400</v>
      </c>
      <c r="AY131" s="14">
        <v>403</v>
      </c>
      <c r="AZ131" s="14">
        <v>400</v>
      </c>
      <c r="BA131" s="14">
        <v>482</v>
      </c>
      <c r="BB131" s="14">
        <v>486</v>
      </c>
      <c r="BC131" s="14">
        <v>490</v>
      </c>
      <c r="BD131" s="14">
        <v>500</v>
      </c>
      <c r="BE131" s="14">
        <v>523.24</v>
      </c>
      <c r="BF131" s="14">
        <v>586.33000000000004</v>
      </c>
      <c r="BG131" s="14">
        <v>600.45000000000005</v>
      </c>
      <c r="BH131" s="14">
        <v>600.12</v>
      </c>
      <c r="BI131" s="14">
        <v>635.34</v>
      </c>
      <c r="BJ131" s="14">
        <v>620.5</v>
      </c>
      <c r="BK131" s="14">
        <v>640.28</v>
      </c>
      <c r="BL131" s="14">
        <v>650.19000000000005</v>
      </c>
      <c r="BM131" s="14">
        <v>643.26</v>
      </c>
      <c r="BN131" s="14">
        <v>647.54999999999995</v>
      </c>
      <c r="BO131" s="14">
        <v>650.84</v>
      </c>
      <c r="BP131" s="14">
        <v>645.34</v>
      </c>
      <c r="BQ131" s="14">
        <v>640.25</v>
      </c>
      <c r="BR131" s="14">
        <v>643.80999999999995</v>
      </c>
      <c r="BS131" s="14">
        <v>645.23</v>
      </c>
      <c r="BT131" s="14">
        <v>648.75</v>
      </c>
      <c r="BU131" s="13">
        <v>648.22255472198106</v>
      </c>
      <c r="BV131" s="13">
        <v>645.54666599934205</v>
      </c>
      <c r="BW131" s="13">
        <v>645.76374493904302</v>
      </c>
      <c r="BX131" s="13">
        <v>605.77176658925896</v>
      </c>
      <c r="BY131" s="13">
        <v>632.36072584254805</v>
      </c>
      <c r="BZ131" s="14">
        <v>650</v>
      </c>
      <c r="CA131" s="14">
        <v>650</v>
      </c>
      <c r="CB131" s="14">
        <v>655.5</v>
      </c>
      <c r="CC131" s="13">
        <v>655.29999999999995</v>
      </c>
      <c r="CD131" s="19">
        <v>657.9</v>
      </c>
      <c r="CE131" s="19">
        <v>670.25</v>
      </c>
      <c r="CF131" s="19">
        <v>670.25</v>
      </c>
      <c r="CG131" s="19">
        <v>670.25</v>
      </c>
      <c r="CH131" t="s">
        <v>93</v>
      </c>
    </row>
    <row r="132" spans="1:86" ht="100.8">
      <c r="A132" s="3" t="s">
        <v>2</v>
      </c>
      <c r="B132" s="4">
        <v>68</v>
      </c>
      <c r="C132" s="4">
        <v>100</v>
      </c>
      <c r="D132" s="4">
        <v>100</v>
      </c>
      <c r="E132" s="4">
        <v>100</v>
      </c>
      <c r="F132" s="4">
        <v>100</v>
      </c>
      <c r="G132" s="4">
        <v>100</v>
      </c>
      <c r="H132" s="4">
        <v>100</v>
      </c>
      <c r="I132" s="4">
        <v>100</v>
      </c>
      <c r="J132" s="4">
        <v>100</v>
      </c>
      <c r="K132" s="4">
        <v>100</v>
      </c>
      <c r="L132" s="4">
        <v>100</v>
      </c>
      <c r="M132" s="4">
        <v>120</v>
      </c>
      <c r="N132" s="4">
        <v>100</v>
      </c>
      <c r="O132" s="4">
        <v>107.5</v>
      </c>
      <c r="P132" s="4">
        <v>120</v>
      </c>
      <c r="Q132" s="4">
        <v>120</v>
      </c>
      <c r="R132" s="4">
        <v>120</v>
      </c>
      <c r="S132" s="4">
        <v>110</v>
      </c>
      <c r="T132" s="4">
        <v>105</v>
      </c>
      <c r="U132" s="4">
        <v>100</v>
      </c>
      <c r="V132" s="4">
        <v>105</v>
      </c>
      <c r="W132" s="4">
        <v>100.55</v>
      </c>
      <c r="X132" s="4">
        <v>113.33</v>
      </c>
      <c r="Y132" s="4">
        <v>140</v>
      </c>
      <c r="Z132" s="5">
        <v>154.444444444444</v>
      </c>
      <c r="AA132" s="4">
        <v>141.666666666667</v>
      </c>
      <c r="AB132" s="4">
        <v>100</v>
      </c>
      <c r="AC132" s="4">
        <v>110.251452</v>
      </c>
      <c r="AD132" s="4">
        <v>106.666666666666</v>
      </c>
      <c r="AE132" s="4">
        <v>115</v>
      </c>
      <c r="AF132" s="4">
        <v>120</v>
      </c>
      <c r="AG132" s="5">
        <v>150</v>
      </c>
      <c r="AH132" s="8">
        <v>145</v>
      </c>
      <c r="AI132" s="5">
        <v>200</v>
      </c>
      <c r="AJ132" s="10">
        <v>180</v>
      </c>
      <c r="AK132" s="5">
        <v>160</v>
      </c>
      <c r="AL132" s="5">
        <v>150</v>
      </c>
      <c r="AM132" s="5">
        <v>148.333333333333</v>
      </c>
      <c r="AN132" s="5">
        <v>152.69213442984599</v>
      </c>
      <c r="AO132" s="10">
        <v>150</v>
      </c>
      <c r="AP132" s="5">
        <v>165</v>
      </c>
      <c r="AQ132" s="10">
        <v>160</v>
      </c>
      <c r="AR132" s="10">
        <v>155</v>
      </c>
      <c r="AS132" s="10">
        <v>157</v>
      </c>
      <c r="AT132" s="10">
        <v>159</v>
      </c>
      <c r="AU132" s="10">
        <v>160</v>
      </c>
      <c r="AV132" s="10">
        <v>160</v>
      </c>
      <c r="AW132" s="10">
        <v>168</v>
      </c>
      <c r="AX132" s="10">
        <v>170</v>
      </c>
      <c r="AY132" s="10">
        <v>170</v>
      </c>
      <c r="AZ132" s="17">
        <v>183</v>
      </c>
      <c r="BA132" s="18">
        <v>195</v>
      </c>
      <c r="BB132" s="18">
        <v>198</v>
      </c>
      <c r="BC132" s="18">
        <v>200</v>
      </c>
      <c r="BD132" s="18">
        <v>230</v>
      </c>
      <c r="BE132" s="18">
        <v>273.27999999999997</v>
      </c>
      <c r="BF132" s="18">
        <v>288.77</v>
      </c>
      <c r="BG132" s="18">
        <v>310.25</v>
      </c>
      <c r="BH132" s="18">
        <v>350.67</v>
      </c>
      <c r="BI132" s="18">
        <v>386.29</v>
      </c>
      <c r="BJ132" s="18">
        <v>390.21</v>
      </c>
      <c r="BK132" s="18">
        <v>397.41</v>
      </c>
      <c r="BL132" s="18">
        <v>412.05</v>
      </c>
      <c r="BM132" s="18">
        <v>410.25</v>
      </c>
      <c r="BN132" s="18">
        <v>420.67</v>
      </c>
      <c r="BO132" s="18">
        <v>428.76</v>
      </c>
      <c r="BP132" s="18">
        <v>430.5</v>
      </c>
      <c r="BQ132" s="18">
        <v>445.28</v>
      </c>
      <c r="BR132" s="18">
        <v>475.1</v>
      </c>
      <c r="BS132" s="18">
        <v>470.25</v>
      </c>
      <c r="BT132" s="18">
        <v>476.3</v>
      </c>
      <c r="BU132" s="13">
        <v>481.45515263304497</v>
      </c>
      <c r="BV132" s="13">
        <v>485.69588020936101</v>
      </c>
      <c r="BW132" s="17">
        <v>500</v>
      </c>
      <c r="BX132" s="13">
        <v>547.54554720683598</v>
      </c>
      <c r="BY132" s="5">
        <v>550</v>
      </c>
      <c r="BZ132" s="5">
        <v>575</v>
      </c>
      <c r="CA132" s="21">
        <v>575.5</v>
      </c>
      <c r="CB132" s="17">
        <v>525</v>
      </c>
      <c r="CC132" s="13">
        <v>528.16</v>
      </c>
      <c r="CD132" s="40">
        <v>530</v>
      </c>
      <c r="CE132" s="40">
        <v>581.04</v>
      </c>
      <c r="CF132" s="40">
        <v>581.04999999999995</v>
      </c>
      <c r="CG132" s="40">
        <v>590.1</v>
      </c>
      <c r="CH132" t="s">
        <v>94</v>
      </c>
    </row>
    <row r="133" spans="1:86" ht="100.8">
      <c r="A133" s="3" t="s">
        <v>3</v>
      </c>
      <c r="B133" s="4">
        <v>1833.3333333333301</v>
      </c>
      <c r="C133" s="4">
        <v>1708.3333333333301</v>
      </c>
      <c r="D133" s="4">
        <v>1800</v>
      </c>
      <c r="E133" s="4">
        <v>1800</v>
      </c>
      <c r="F133" s="4">
        <v>1858.3333333333301</v>
      </c>
      <c r="G133" s="4">
        <v>1858.3333333333301</v>
      </c>
      <c r="H133" s="4">
        <v>1858.3333333333301</v>
      </c>
      <c r="I133" s="4">
        <v>1858.3333333333301</v>
      </c>
      <c r="J133" s="4">
        <v>1858.3333333333301</v>
      </c>
      <c r="K133" s="4">
        <v>1942.1714285714199</v>
      </c>
      <c r="L133" s="4">
        <v>1942.1714285714199</v>
      </c>
      <c r="M133" s="4">
        <v>1992.1714285714199</v>
      </c>
      <c r="N133" s="4">
        <v>1816.6666666666699</v>
      </c>
      <c r="O133" s="4">
        <v>2337.5</v>
      </c>
      <c r="P133" s="4">
        <v>2277.7777777777801</v>
      </c>
      <c r="Q133" s="4">
        <v>2320</v>
      </c>
      <c r="R133" s="4">
        <v>2388.8888888888901</v>
      </c>
      <c r="S133" s="4">
        <v>2344.4444444444398</v>
      </c>
      <c r="T133" s="4">
        <v>2342.8571428571399</v>
      </c>
      <c r="U133" s="4">
        <v>2300</v>
      </c>
      <c r="V133" s="4">
        <v>2200</v>
      </c>
      <c r="W133" s="4">
        <v>2200</v>
      </c>
      <c r="X133" s="4">
        <v>2270</v>
      </c>
      <c r="Y133" s="4">
        <v>1127.27272727273</v>
      </c>
      <c r="Z133" s="5">
        <v>1300</v>
      </c>
      <c r="AA133" s="4">
        <v>1280</v>
      </c>
      <c r="AB133" s="4">
        <v>1255.6199999999999</v>
      </c>
      <c r="AC133" s="6">
        <v>1300.321457</v>
      </c>
      <c r="AD133" s="6">
        <v>1270.55</v>
      </c>
      <c r="AE133" s="4">
        <v>1280</v>
      </c>
      <c r="AF133" s="4">
        <v>1250</v>
      </c>
      <c r="AG133" s="5">
        <v>1257.1428571428601</v>
      </c>
      <c r="AH133" s="8">
        <v>1260</v>
      </c>
      <c r="AI133" s="5">
        <v>1787.5</v>
      </c>
      <c r="AJ133" s="10">
        <v>1850</v>
      </c>
      <c r="AK133" s="5">
        <v>1512.5</v>
      </c>
      <c r="AL133" s="5">
        <v>1488.8888888888901</v>
      </c>
      <c r="AM133" s="5">
        <v>1533.3333333333301</v>
      </c>
      <c r="AN133" s="5">
        <v>1511.4649586257101</v>
      </c>
      <c r="AO133" s="10">
        <v>1520</v>
      </c>
      <c r="AP133" s="5">
        <v>1497.5</v>
      </c>
      <c r="AQ133" s="10">
        <v>1500</v>
      </c>
      <c r="AR133" s="10">
        <v>1500</v>
      </c>
      <c r="AS133" s="10">
        <v>1530</v>
      </c>
      <c r="AT133" s="10">
        <v>1540</v>
      </c>
      <c r="AU133" s="10">
        <v>1540</v>
      </c>
      <c r="AV133" s="10">
        <v>1543</v>
      </c>
      <c r="AW133" s="10">
        <v>1586</v>
      </c>
      <c r="AX133" s="10">
        <v>1592</v>
      </c>
      <c r="AY133" s="10">
        <v>1600</v>
      </c>
      <c r="AZ133" s="17">
        <v>1650.75</v>
      </c>
      <c r="BA133" s="18">
        <v>1720</v>
      </c>
      <c r="BB133" s="18">
        <v>1740</v>
      </c>
      <c r="BC133" s="18">
        <v>1768</v>
      </c>
      <c r="BD133" s="18">
        <v>1875</v>
      </c>
      <c r="BE133" s="18">
        <v>1942.11</v>
      </c>
      <c r="BF133" s="18">
        <v>1979.82</v>
      </c>
      <c r="BG133" s="18">
        <v>2000.3</v>
      </c>
      <c r="BH133" s="18">
        <v>2000</v>
      </c>
      <c r="BI133" s="18">
        <v>2150.64</v>
      </c>
      <c r="BJ133" s="18">
        <v>2100.3000000000002</v>
      </c>
      <c r="BK133" s="18">
        <v>2150.6</v>
      </c>
      <c r="BL133" s="18">
        <v>2205.0300000000002</v>
      </c>
      <c r="BM133" s="18">
        <v>2255.0700000000002</v>
      </c>
      <c r="BN133" s="18">
        <v>2274.36</v>
      </c>
      <c r="BO133" s="18">
        <v>2300.1</v>
      </c>
      <c r="BP133" s="18">
        <v>2340.6</v>
      </c>
      <c r="BQ133" s="18">
        <v>2400.0300000000002</v>
      </c>
      <c r="BR133" s="18">
        <v>2376.42</v>
      </c>
      <c r="BS133" s="18">
        <v>2384.0300000000002</v>
      </c>
      <c r="BT133" s="18">
        <v>2390.4699999999998</v>
      </c>
      <c r="BU133" s="13">
        <v>2406.6915777609902</v>
      </c>
      <c r="BV133" s="13">
        <v>2427.8949235498699</v>
      </c>
      <c r="BW133" s="17">
        <v>2875</v>
      </c>
      <c r="BX133" s="13">
        <v>2902.6911277559502</v>
      </c>
      <c r="BY133" s="5">
        <v>3055.5555555555602</v>
      </c>
      <c r="BZ133" s="5">
        <v>3422.2222222222199</v>
      </c>
      <c r="CA133" s="21">
        <v>3422.5</v>
      </c>
      <c r="CB133" s="17">
        <v>3666.6666666666702</v>
      </c>
      <c r="CC133" s="13">
        <v>3670.8</v>
      </c>
      <c r="CD133" s="40">
        <v>3679.12</v>
      </c>
      <c r="CE133" s="40">
        <v>3700.3</v>
      </c>
      <c r="CF133" s="40">
        <v>3700.25</v>
      </c>
      <c r="CG133" s="40">
        <v>3710</v>
      </c>
      <c r="CH133" t="s">
        <v>94</v>
      </c>
    </row>
    <row r="134" spans="1:86" ht="86.4">
      <c r="A134" s="3" t="s">
        <v>4</v>
      </c>
      <c r="B134" s="4">
        <v>20678.98</v>
      </c>
      <c r="C134" s="4">
        <v>20722.405857999998</v>
      </c>
      <c r="D134" s="4">
        <v>20765.922910301801</v>
      </c>
      <c r="E134" s="4">
        <v>20809.531348413399</v>
      </c>
      <c r="F134" s="4">
        <v>20853.231364245101</v>
      </c>
      <c r="G134" s="4">
        <v>20897.023150109999</v>
      </c>
      <c r="H134" s="4">
        <v>20940.906898725199</v>
      </c>
      <c r="I134" s="4">
        <v>20984.8828032126</v>
      </c>
      <c r="J134" s="4">
        <v>21028.951057099301</v>
      </c>
      <c r="K134" s="4">
        <v>21028.951057099301</v>
      </c>
      <c r="L134" s="4">
        <v>21028.951057099301</v>
      </c>
      <c r="M134" s="4">
        <v>26779.421106743001</v>
      </c>
      <c r="N134" s="4">
        <v>26779.421106743001</v>
      </c>
      <c r="O134" s="4">
        <v>26779.421106743001</v>
      </c>
      <c r="P134" s="4">
        <v>27870.45</v>
      </c>
      <c r="Q134" s="4">
        <v>28000</v>
      </c>
      <c r="R134" s="4">
        <v>28500.34</v>
      </c>
      <c r="S134" s="4">
        <v>30052</v>
      </c>
      <c r="T134" s="4">
        <v>30000</v>
      </c>
      <c r="U134" s="4">
        <v>30000</v>
      </c>
      <c r="V134" s="4">
        <v>30200</v>
      </c>
      <c r="W134" s="4">
        <v>30500</v>
      </c>
      <c r="X134" s="4">
        <v>30000</v>
      </c>
      <c r="Y134" s="4">
        <v>30000</v>
      </c>
      <c r="Z134" s="4">
        <v>30000</v>
      </c>
      <c r="AA134" s="4">
        <v>30000</v>
      </c>
      <c r="AB134" s="4">
        <v>29000</v>
      </c>
      <c r="AC134" s="6">
        <v>30000.985461</v>
      </c>
      <c r="AD134" s="6">
        <v>29500</v>
      </c>
      <c r="AE134" s="4">
        <v>29600</v>
      </c>
      <c r="AF134" s="4">
        <v>29600</v>
      </c>
      <c r="AG134" s="4">
        <v>29600</v>
      </c>
      <c r="AH134" s="8">
        <v>29550</v>
      </c>
      <c r="AI134" s="8">
        <v>30000</v>
      </c>
      <c r="AJ134" s="8">
        <v>30100</v>
      </c>
      <c r="AK134" s="8">
        <v>30100</v>
      </c>
      <c r="AL134" s="12">
        <v>30590.321</v>
      </c>
      <c r="AM134" s="8">
        <v>30100</v>
      </c>
      <c r="AN134" s="5">
        <v>30262.560812053001</v>
      </c>
      <c r="AO134" s="14">
        <v>30270</v>
      </c>
      <c r="AP134" s="14">
        <v>30200</v>
      </c>
      <c r="AQ134" s="14">
        <v>30250</v>
      </c>
      <c r="AR134" s="14">
        <v>30500</v>
      </c>
      <c r="AS134" s="14">
        <v>30400</v>
      </c>
      <c r="AT134" s="14">
        <v>30450</v>
      </c>
      <c r="AU134" s="14">
        <v>30500</v>
      </c>
      <c r="AV134" s="14">
        <v>30500</v>
      </c>
      <c r="AW134" s="14">
        <v>31000</v>
      </c>
      <c r="AX134" s="14">
        <v>31500</v>
      </c>
      <c r="AY134" s="14">
        <v>31560</v>
      </c>
      <c r="AZ134" s="14">
        <v>31500</v>
      </c>
      <c r="BA134" s="14">
        <v>31500</v>
      </c>
      <c r="BB134" s="14">
        <v>31500</v>
      </c>
      <c r="BC134" s="14">
        <v>31500</v>
      </c>
      <c r="BD134" s="14">
        <v>38500</v>
      </c>
      <c r="BE134" s="14">
        <v>38500</v>
      </c>
      <c r="BF134" s="14">
        <v>38000</v>
      </c>
      <c r="BG134" s="14">
        <v>36500</v>
      </c>
      <c r="BH134" s="14">
        <v>36550</v>
      </c>
      <c r="BI134" s="14">
        <v>36700</v>
      </c>
      <c r="BJ134" s="14">
        <v>36750</v>
      </c>
      <c r="BK134" s="14">
        <v>36500</v>
      </c>
      <c r="BL134" s="14">
        <v>36400</v>
      </c>
      <c r="BM134" s="14">
        <v>36700</v>
      </c>
      <c r="BN134" s="14">
        <v>36500</v>
      </c>
      <c r="BO134" s="14">
        <v>36500</v>
      </c>
      <c r="BP134" s="14">
        <v>36700</v>
      </c>
      <c r="BQ134" s="14">
        <v>36600</v>
      </c>
      <c r="BR134" s="14">
        <v>36600</v>
      </c>
      <c r="BS134" s="14">
        <v>36700</v>
      </c>
      <c r="BT134" s="14">
        <v>36700</v>
      </c>
      <c r="BU134" s="13">
        <v>37604.381078038903</v>
      </c>
      <c r="BV134" s="13">
        <v>37663.183268577901</v>
      </c>
      <c r="BW134" s="13">
        <v>40763.9636955514</v>
      </c>
      <c r="BX134" s="13">
        <v>37055.194605961296</v>
      </c>
      <c r="BY134" s="5">
        <v>58000</v>
      </c>
      <c r="BZ134" s="5">
        <v>58000</v>
      </c>
      <c r="CA134" s="21">
        <v>58000</v>
      </c>
      <c r="CB134" s="21">
        <v>60000</v>
      </c>
      <c r="CC134" s="13">
        <v>60000</v>
      </c>
      <c r="CD134" s="13">
        <v>65000</v>
      </c>
      <c r="CE134" s="13">
        <v>67000</v>
      </c>
      <c r="CF134" s="13">
        <v>67100</v>
      </c>
      <c r="CG134" s="13">
        <v>70000</v>
      </c>
      <c r="CH134" t="s">
        <v>94</v>
      </c>
    </row>
    <row r="135" spans="1:86" ht="86.4">
      <c r="A135" s="3" t="s">
        <v>5</v>
      </c>
      <c r="B135" s="4">
        <v>42.5</v>
      </c>
      <c r="C135" s="4">
        <v>45.952380952380899</v>
      </c>
      <c r="D135" s="4">
        <v>46.6666666666667</v>
      </c>
      <c r="E135" s="4">
        <v>50.8333333333333</v>
      </c>
      <c r="F135" s="4">
        <v>48.5</v>
      </c>
      <c r="G135" s="4">
        <v>50.714285714285701</v>
      </c>
      <c r="H135" s="4">
        <v>54.1666666666667</v>
      </c>
      <c r="I135" s="4">
        <v>55.2777777777778</v>
      </c>
      <c r="J135" s="4">
        <v>55.3938611111111</v>
      </c>
      <c r="K135" s="4">
        <v>67.520022746392002</v>
      </c>
      <c r="L135" s="4">
        <v>67.550022746392003</v>
      </c>
      <c r="M135" s="4">
        <v>87.520022746392002</v>
      </c>
      <c r="N135" s="4">
        <v>65</v>
      </c>
      <c r="O135" s="4">
        <v>58</v>
      </c>
      <c r="P135" s="4">
        <v>57.7777777777778</v>
      </c>
      <c r="Q135" s="4">
        <v>58.571428571428598</v>
      </c>
      <c r="R135" s="4">
        <v>52.2222222222222</v>
      </c>
      <c r="S135" s="4">
        <v>55.396825396825399</v>
      </c>
      <c r="T135" s="4">
        <v>55.5</v>
      </c>
      <c r="U135" s="4">
        <v>54.75</v>
      </c>
      <c r="V135" s="4">
        <v>49.142857142857103</v>
      </c>
      <c r="W135" s="4">
        <v>50.11</v>
      </c>
      <c r="X135" s="4">
        <v>51</v>
      </c>
      <c r="Y135" s="4">
        <v>55.454545454545503</v>
      </c>
      <c r="Z135" s="5">
        <v>73.8888888888889</v>
      </c>
      <c r="AA135" s="4">
        <v>69</v>
      </c>
      <c r="AB135" s="4">
        <v>59.1666666666667</v>
      </c>
      <c r="AC135" s="8">
        <v>60.125475000000002</v>
      </c>
      <c r="AD135" s="4">
        <v>57.142857142857103</v>
      </c>
      <c r="AE135" s="4">
        <v>58</v>
      </c>
      <c r="AF135" s="8">
        <v>60</v>
      </c>
      <c r="AG135" s="5">
        <v>90.5555555555556</v>
      </c>
      <c r="AH135" s="8">
        <v>85</v>
      </c>
      <c r="AI135" s="5">
        <v>55</v>
      </c>
      <c r="AJ135" s="8">
        <v>60</v>
      </c>
      <c r="AK135" s="5">
        <v>81.1111111111111</v>
      </c>
      <c r="AL135" s="5">
        <v>77.7777777777778</v>
      </c>
      <c r="AM135" s="5">
        <v>75</v>
      </c>
      <c r="AN135" s="5">
        <v>77.923009069983905</v>
      </c>
      <c r="AO135" s="14">
        <v>78</v>
      </c>
      <c r="AP135" s="14">
        <v>78.5</v>
      </c>
      <c r="AQ135" s="14">
        <v>75</v>
      </c>
      <c r="AR135" s="14">
        <v>78</v>
      </c>
      <c r="AS135" s="14">
        <v>80</v>
      </c>
      <c r="AT135" s="14">
        <v>80</v>
      </c>
      <c r="AU135" s="14">
        <v>82</v>
      </c>
      <c r="AV135" s="14">
        <v>85</v>
      </c>
      <c r="AW135" s="14">
        <v>90</v>
      </c>
      <c r="AX135" s="14">
        <v>94</v>
      </c>
      <c r="AY135" s="14">
        <v>95</v>
      </c>
      <c r="AZ135" s="17">
        <v>95.5555555555556</v>
      </c>
      <c r="BA135" s="14">
        <v>100</v>
      </c>
      <c r="BB135" s="14">
        <v>105</v>
      </c>
      <c r="BC135" s="14">
        <v>115</v>
      </c>
      <c r="BD135" s="14">
        <v>123</v>
      </c>
      <c r="BE135" s="14">
        <v>134.75</v>
      </c>
      <c r="BF135" s="14">
        <v>142.66999999999999</v>
      </c>
      <c r="BG135" s="14">
        <v>146.34</v>
      </c>
      <c r="BH135" s="14">
        <v>150.88</v>
      </c>
      <c r="BI135" s="14">
        <v>155.66999999999999</v>
      </c>
      <c r="BJ135" s="14">
        <v>158.22</v>
      </c>
      <c r="BK135" s="14">
        <v>160.1</v>
      </c>
      <c r="BL135" s="14">
        <v>159.19999999999999</v>
      </c>
      <c r="BM135" s="14">
        <v>160.19999999999999</v>
      </c>
      <c r="BN135" s="14">
        <v>169.2</v>
      </c>
      <c r="BO135" s="14">
        <v>170.54</v>
      </c>
      <c r="BP135" s="14">
        <v>176.1</v>
      </c>
      <c r="BQ135" s="14">
        <v>180.12</v>
      </c>
      <c r="BR135" s="14">
        <v>184.72</v>
      </c>
      <c r="BS135" s="14">
        <v>187.12</v>
      </c>
      <c r="BT135" s="14">
        <v>190.52</v>
      </c>
      <c r="BU135" s="13">
        <v>200.98444638941399</v>
      </c>
      <c r="BV135" s="13">
        <v>220.08493861260899</v>
      </c>
      <c r="BW135" s="17">
        <v>261</v>
      </c>
      <c r="BX135" s="13">
        <v>314.35496176996003</v>
      </c>
      <c r="BY135" s="5">
        <v>371</v>
      </c>
      <c r="BZ135" s="5">
        <v>370</v>
      </c>
      <c r="CA135" s="5">
        <v>370</v>
      </c>
      <c r="CB135" s="5">
        <v>375</v>
      </c>
      <c r="CC135" s="13">
        <v>378.42</v>
      </c>
      <c r="CD135" s="47">
        <v>380</v>
      </c>
      <c r="CE135" s="13">
        <v>392.55</v>
      </c>
      <c r="CF135" s="14">
        <v>392.55</v>
      </c>
      <c r="CG135" s="13">
        <v>392.6</v>
      </c>
      <c r="CH135" t="s">
        <v>94</v>
      </c>
    </row>
    <row r="136" spans="1:86" ht="115.2">
      <c r="A136" s="3" t="s">
        <v>6</v>
      </c>
      <c r="B136" s="4">
        <v>270.54000000000002</v>
      </c>
      <c r="C136" s="4">
        <v>271.10813400000001</v>
      </c>
      <c r="D136" s="4">
        <v>271.6774610814</v>
      </c>
      <c r="E136" s="4">
        <v>272.24798374967099</v>
      </c>
      <c r="F136" s="4">
        <v>272.81970451554503</v>
      </c>
      <c r="G136" s="4">
        <v>273.392625895028</v>
      </c>
      <c r="H136" s="4">
        <v>273.96675040940698</v>
      </c>
      <c r="I136" s="4">
        <v>274.542080585267</v>
      </c>
      <c r="J136" s="4">
        <v>275.11861895449601</v>
      </c>
      <c r="K136" s="4">
        <v>275.06813541112399</v>
      </c>
      <c r="L136" s="4">
        <v>275.64577849548698</v>
      </c>
      <c r="M136" s="4">
        <v>296.22463463032801</v>
      </c>
      <c r="N136" s="4">
        <v>250.55</v>
      </c>
      <c r="O136" s="4">
        <v>248.65</v>
      </c>
      <c r="P136" s="4">
        <v>300</v>
      </c>
      <c r="Q136" s="4">
        <v>300</v>
      </c>
      <c r="R136" s="4">
        <v>298.22000000000003</v>
      </c>
      <c r="S136" s="4">
        <v>299.11</v>
      </c>
      <c r="T136" s="4">
        <v>301</v>
      </c>
      <c r="U136" s="4">
        <v>310</v>
      </c>
      <c r="V136" s="4">
        <v>330.15</v>
      </c>
      <c r="W136" s="4">
        <v>320</v>
      </c>
      <c r="X136" s="4">
        <v>304.63765871286103</v>
      </c>
      <c r="Y136" s="8">
        <v>300</v>
      </c>
      <c r="Z136" s="14">
        <v>320</v>
      </c>
      <c r="AA136" s="14">
        <v>320</v>
      </c>
      <c r="AB136" s="4">
        <v>303.25</v>
      </c>
      <c r="AC136" s="8">
        <v>305.22547100000003</v>
      </c>
      <c r="AD136" s="8">
        <v>300.5</v>
      </c>
      <c r="AE136" s="4">
        <v>300</v>
      </c>
      <c r="AF136" s="8">
        <v>300</v>
      </c>
      <c r="AG136" s="8">
        <v>300</v>
      </c>
      <c r="AH136" s="8">
        <v>298</v>
      </c>
      <c r="AI136" s="14">
        <v>200</v>
      </c>
      <c r="AJ136" s="8">
        <v>200</v>
      </c>
      <c r="AK136" s="8">
        <v>200</v>
      </c>
      <c r="AL136" s="14">
        <v>185.25</v>
      </c>
      <c r="AM136" s="8">
        <v>200</v>
      </c>
      <c r="AN136" s="5">
        <v>194.957255588284</v>
      </c>
      <c r="AO136" s="14">
        <v>195</v>
      </c>
      <c r="AP136" s="5">
        <v>185.555555555555</v>
      </c>
      <c r="AQ136" s="14">
        <v>190</v>
      </c>
      <c r="AR136" s="14">
        <v>190</v>
      </c>
      <c r="AS136" s="14">
        <v>200</v>
      </c>
      <c r="AT136" s="14">
        <v>210</v>
      </c>
      <c r="AU136" s="14">
        <v>205</v>
      </c>
      <c r="AV136" s="14">
        <v>208</v>
      </c>
      <c r="AW136" s="14">
        <v>210</v>
      </c>
      <c r="AX136" s="14">
        <v>220</v>
      </c>
      <c r="AY136" s="14">
        <v>215</v>
      </c>
      <c r="AZ136" s="14">
        <v>220</v>
      </c>
      <c r="BA136" s="14">
        <v>245</v>
      </c>
      <c r="BB136" s="14">
        <v>250</v>
      </c>
      <c r="BC136" s="14">
        <v>250</v>
      </c>
      <c r="BD136" s="14">
        <v>264.2</v>
      </c>
      <c r="BE136" s="14">
        <v>291.77999999999997</v>
      </c>
      <c r="BF136" s="14">
        <v>301.45</v>
      </c>
      <c r="BG136" s="14">
        <v>325.12</v>
      </c>
      <c r="BH136" s="14">
        <v>330.85</v>
      </c>
      <c r="BI136" s="14">
        <v>350.2</v>
      </c>
      <c r="BJ136" s="14">
        <v>350</v>
      </c>
      <c r="BK136" s="14">
        <v>370.22</v>
      </c>
      <c r="BL136" s="14">
        <v>365.4</v>
      </c>
      <c r="BM136" s="14">
        <v>370.02</v>
      </c>
      <c r="BN136" s="14">
        <v>378.43</v>
      </c>
      <c r="BO136" s="14">
        <v>380.3</v>
      </c>
      <c r="BP136" s="14">
        <v>375.2</v>
      </c>
      <c r="BQ136" s="14">
        <v>380.34</v>
      </c>
      <c r="BR136" s="14">
        <v>380.15</v>
      </c>
      <c r="BS136" s="14">
        <v>384.19</v>
      </c>
      <c r="BT136" s="14">
        <v>389.37</v>
      </c>
      <c r="BU136" s="13">
        <v>404.73226084905298</v>
      </c>
      <c r="BV136" s="13">
        <v>408.934626979477</v>
      </c>
      <c r="BW136" s="13">
        <v>482.27390731904399</v>
      </c>
      <c r="BX136" s="13">
        <v>488.97481975872103</v>
      </c>
      <c r="BY136" s="5">
        <v>500</v>
      </c>
      <c r="BZ136" s="5">
        <v>500</v>
      </c>
      <c r="CA136" s="13">
        <v>500.5</v>
      </c>
      <c r="CB136" s="13">
        <v>500.5</v>
      </c>
      <c r="CC136" s="13">
        <v>506.15</v>
      </c>
      <c r="CD136" s="14">
        <v>508.33</v>
      </c>
      <c r="CE136" s="13">
        <v>524.05999999999995</v>
      </c>
      <c r="CF136" s="14">
        <v>524.04999999999995</v>
      </c>
      <c r="CG136" s="13">
        <v>524.1</v>
      </c>
      <c r="CH136" t="s">
        <v>94</v>
      </c>
    </row>
    <row r="137" spans="1:86" ht="100.8">
      <c r="A137" s="3" t="s">
        <v>2</v>
      </c>
      <c r="B137" s="4">
        <v>77.5</v>
      </c>
      <c r="C137" s="4">
        <v>85</v>
      </c>
      <c r="D137" s="4">
        <v>77.5</v>
      </c>
      <c r="E137" s="4">
        <v>81.25</v>
      </c>
      <c r="F137" s="4">
        <v>120.833333333333</v>
      </c>
      <c r="G137" s="4">
        <v>120.833333333333</v>
      </c>
      <c r="H137" s="4">
        <v>120.833333333333</v>
      </c>
      <c r="I137" s="4">
        <v>120.833333333333</v>
      </c>
      <c r="J137" s="4">
        <v>131.23408333333299</v>
      </c>
      <c r="K137" s="4">
        <v>135</v>
      </c>
      <c r="L137" s="4">
        <v>136.55000000000001</v>
      </c>
      <c r="M137" s="4">
        <v>200</v>
      </c>
      <c r="N137" s="4">
        <v>150.11000000000001</v>
      </c>
      <c r="O137" s="4">
        <v>127.5</v>
      </c>
      <c r="P137" s="4">
        <v>156.666666666667</v>
      </c>
      <c r="Q137" s="4">
        <v>166.666666666667</v>
      </c>
      <c r="R137" s="4">
        <v>172</v>
      </c>
      <c r="S137" s="4">
        <v>169.333333333333</v>
      </c>
      <c r="T137" s="4">
        <v>70</v>
      </c>
      <c r="U137" s="4">
        <v>65</v>
      </c>
      <c r="V137" s="4">
        <v>64.75</v>
      </c>
      <c r="W137" s="4">
        <v>64.55</v>
      </c>
      <c r="X137" s="4">
        <v>70.717519743756</v>
      </c>
      <c r="Y137" s="4">
        <v>150</v>
      </c>
      <c r="Z137" s="5">
        <v>160</v>
      </c>
      <c r="AA137" s="4">
        <v>157</v>
      </c>
      <c r="AB137" s="35">
        <v>145.32</v>
      </c>
      <c r="AC137" s="6">
        <v>150.3652147</v>
      </c>
      <c r="AD137" s="4">
        <v>148.6</v>
      </c>
      <c r="AE137" s="4">
        <v>150</v>
      </c>
      <c r="AF137" s="6">
        <v>150</v>
      </c>
      <c r="AG137" s="5">
        <v>165</v>
      </c>
      <c r="AH137" s="8">
        <v>168</v>
      </c>
      <c r="AI137" s="5">
        <v>200</v>
      </c>
      <c r="AJ137" s="10">
        <v>190</v>
      </c>
      <c r="AK137" s="5">
        <v>168.75</v>
      </c>
      <c r="AL137" s="5">
        <v>155.19999999999999</v>
      </c>
      <c r="AM137" s="5">
        <v>158.333333333333</v>
      </c>
      <c r="AN137" s="11">
        <v>156.666666666667</v>
      </c>
      <c r="AO137" s="16">
        <v>158</v>
      </c>
      <c r="AP137" s="16">
        <v>157.04511810752601</v>
      </c>
      <c r="AQ137" s="16">
        <v>159</v>
      </c>
      <c r="AR137" s="16">
        <v>160</v>
      </c>
      <c r="AS137" s="16">
        <v>162</v>
      </c>
      <c r="AT137" s="16">
        <v>161</v>
      </c>
      <c r="AU137" s="16">
        <v>164</v>
      </c>
      <c r="AV137" s="16">
        <v>165</v>
      </c>
      <c r="AW137" s="16">
        <v>168</v>
      </c>
      <c r="AX137" s="16">
        <v>170</v>
      </c>
      <c r="AY137" s="16">
        <v>176</v>
      </c>
      <c r="AZ137" s="17">
        <v>166.6</v>
      </c>
      <c r="BA137" s="18">
        <v>184</v>
      </c>
      <c r="BB137" s="18">
        <v>187</v>
      </c>
      <c r="BC137" s="18">
        <v>194</v>
      </c>
      <c r="BD137" s="18">
        <v>200</v>
      </c>
      <c r="BE137" s="18">
        <v>285.3</v>
      </c>
      <c r="BF137" s="18">
        <v>324.08999999999997</v>
      </c>
      <c r="BG137" s="18">
        <v>339.57</v>
      </c>
      <c r="BH137" s="18">
        <v>346.8</v>
      </c>
      <c r="BI137" s="18">
        <v>350.08</v>
      </c>
      <c r="BJ137" s="18">
        <v>360.55</v>
      </c>
      <c r="BK137" s="18">
        <v>355.72</v>
      </c>
      <c r="BL137" s="18">
        <v>359.34</v>
      </c>
      <c r="BM137" s="18">
        <v>364.25</v>
      </c>
      <c r="BN137" s="18">
        <v>370.8</v>
      </c>
      <c r="BO137" s="18">
        <v>374.08</v>
      </c>
      <c r="BP137" s="18">
        <v>380.32</v>
      </c>
      <c r="BQ137" s="18">
        <v>400.21</v>
      </c>
      <c r="BR137" s="18">
        <v>410.76</v>
      </c>
      <c r="BS137" s="18">
        <v>416.34</v>
      </c>
      <c r="BT137" s="18">
        <v>420.27</v>
      </c>
      <c r="BU137" s="13">
        <v>432.27100135193098</v>
      </c>
      <c r="BV137" s="13">
        <v>435.48713685260702</v>
      </c>
      <c r="BW137" s="17">
        <v>513.33333333333303</v>
      </c>
      <c r="BX137" s="17">
        <v>641.66666666666697</v>
      </c>
      <c r="BY137" s="23">
        <v>650.16237895086897</v>
      </c>
      <c r="BZ137" s="5">
        <v>620</v>
      </c>
      <c r="CA137" s="21">
        <v>620.5</v>
      </c>
      <c r="CB137" s="17">
        <v>666.66666666666697</v>
      </c>
      <c r="CC137" s="13">
        <v>668.32</v>
      </c>
      <c r="CD137">
        <v>670.55</v>
      </c>
      <c r="CE137">
        <v>682.43</v>
      </c>
      <c r="CF137">
        <v>682.45</v>
      </c>
      <c r="CG137">
        <v>680.46</v>
      </c>
      <c r="CH137" t="s">
        <v>95</v>
      </c>
    </row>
    <row r="138" spans="1:86" ht="100.8">
      <c r="A138" s="3" t="s">
        <v>3</v>
      </c>
      <c r="B138" s="4">
        <v>1477.0833333333301</v>
      </c>
      <c r="C138" s="4">
        <v>1292.2222222222199</v>
      </c>
      <c r="D138" s="4">
        <v>1270</v>
      </c>
      <c r="E138" s="4">
        <v>1278.4615384615299</v>
      </c>
      <c r="F138" s="4">
        <v>1240.4761904761899</v>
      </c>
      <c r="G138" s="4">
        <v>1141.6666666666599</v>
      </c>
      <c r="H138" s="4">
        <v>1109.5238095238001</v>
      </c>
      <c r="I138" s="4">
        <v>1109.5238095238001</v>
      </c>
      <c r="J138" s="4">
        <v>1109.5238095238001</v>
      </c>
      <c r="K138" s="4">
        <v>1349.99373579808</v>
      </c>
      <c r="L138" s="4">
        <v>1349.99373579808</v>
      </c>
      <c r="M138" s="4">
        <v>1550.56</v>
      </c>
      <c r="N138" s="4">
        <v>1350</v>
      </c>
      <c r="O138" s="4">
        <v>1300</v>
      </c>
      <c r="P138" s="4">
        <v>1297.5</v>
      </c>
      <c r="Q138" s="4">
        <v>1447.0588235294099</v>
      </c>
      <c r="R138" s="4">
        <v>1312.06896551724</v>
      </c>
      <c r="S138" s="4">
        <v>1267.64705882353</v>
      </c>
      <c r="T138" s="4">
        <v>1263.3333333333301</v>
      </c>
      <c r="U138" s="4">
        <v>1260</v>
      </c>
      <c r="V138" s="4">
        <v>1253.8461538461499</v>
      </c>
      <c r="W138" s="4">
        <v>1251.78</v>
      </c>
      <c r="X138" s="4">
        <v>1230.76</v>
      </c>
      <c r="Y138" s="4">
        <v>1839.5833333333301</v>
      </c>
      <c r="Z138" s="5">
        <v>2562.5</v>
      </c>
      <c r="AA138" s="4">
        <v>2346.6666666666702</v>
      </c>
      <c r="AB138" s="35">
        <v>2003.25</v>
      </c>
      <c r="AC138" s="6">
        <v>2100.3564120000001</v>
      </c>
      <c r="AD138" s="4">
        <v>2081.25</v>
      </c>
      <c r="AE138" s="4">
        <v>2080</v>
      </c>
      <c r="AF138" s="6">
        <v>2100</v>
      </c>
      <c r="AG138" s="5">
        <v>2173.23529411764</v>
      </c>
      <c r="AH138" s="8">
        <v>2170</v>
      </c>
      <c r="AI138" s="5">
        <v>1300</v>
      </c>
      <c r="AJ138" s="10">
        <v>1300</v>
      </c>
      <c r="AK138" s="5">
        <v>1000</v>
      </c>
      <c r="AL138" s="5">
        <v>993.33333333332996</v>
      </c>
      <c r="AM138" s="5">
        <v>1046.6666666666699</v>
      </c>
      <c r="AN138" s="11">
        <v>1081.8181818181799</v>
      </c>
      <c r="AO138" s="16">
        <v>1090</v>
      </c>
      <c r="AP138" s="16">
        <v>1052.25511183956</v>
      </c>
      <c r="AQ138" s="16">
        <v>1075</v>
      </c>
      <c r="AR138" s="16">
        <v>1100</v>
      </c>
      <c r="AS138" s="16">
        <v>1150</v>
      </c>
      <c r="AT138" s="16">
        <v>1152</v>
      </c>
      <c r="AU138" s="16">
        <v>1155</v>
      </c>
      <c r="AV138" s="16">
        <v>1158</v>
      </c>
      <c r="AW138" s="16">
        <v>1200</v>
      </c>
      <c r="AX138" s="16">
        <v>1230</v>
      </c>
      <c r="AY138" s="16">
        <v>1250</v>
      </c>
      <c r="AZ138" s="17">
        <v>1200</v>
      </c>
      <c r="BA138" s="18">
        <v>1286</v>
      </c>
      <c r="BB138" s="18">
        <v>1290</v>
      </c>
      <c r="BC138" s="18">
        <v>1297</v>
      </c>
      <c r="BD138" s="18">
        <v>1320</v>
      </c>
      <c r="BE138" s="18">
        <v>1731.1</v>
      </c>
      <c r="BF138" s="18">
        <v>1860.72</v>
      </c>
      <c r="BG138" s="18">
        <v>1904.6</v>
      </c>
      <c r="BH138" s="18">
        <v>2000.5</v>
      </c>
      <c r="BI138" s="18">
        <v>2060.6999999999998</v>
      </c>
      <c r="BJ138" s="18">
        <v>2150</v>
      </c>
      <c r="BK138" s="18">
        <v>2130.5500000000002</v>
      </c>
      <c r="BL138" s="18">
        <v>2199.15</v>
      </c>
      <c r="BM138" s="18">
        <v>2214.6</v>
      </c>
      <c r="BN138" s="18">
        <v>2254.1</v>
      </c>
      <c r="BO138" s="18">
        <v>2305.6</v>
      </c>
      <c r="BP138" s="18">
        <v>2340.7199999999998</v>
      </c>
      <c r="BQ138" s="18">
        <v>2420.06</v>
      </c>
      <c r="BR138" s="18">
        <v>2455.36</v>
      </c>
      <c r="BS138" s="18">
        <v>2467.0100000000002</v>
      </c>
      <c r="BT138" s="18">
        <v>2473.0500000000002</v>
      </c>
      <c r="BU138" s="13">
        <v>2506.7143854003102</v>
      </c>
      <c r="BV138" s="13">
        <v>2527.9677425930099</v>
      </c>
      <c r="BW138" s="17">
        <v>2706.25</v>
      </c>
      <c r="BX138" s="17">
        <v>2575</v>
      </c>
      <c r="BY138" s="5">
        <v>2866.6666666666601</v>
      </c>
      <c r="BZ138" s="5">
        <v>2828.5714285714298</v>
      </c>
      <c r="CA138" s="21">
        <v>2830.55</v>
      </c>
      <c r="CB138" s="17">
        <v>3107.6923076923099</v>
      </c>
      <c r="CC138" s="13">
        <v>3150.07</v>
      </c>
      <c r="CD138" s="40">
        <v>3156.14</v>
      </c>
      <c r="CE138" s="40">
        <v>3295.74</v>
      </c>
      <c r="CF138" s="40">
        <v>3295.75</v>
      </c>
      <c r="CG138" s="40">
        <v>3305.8</v>
      </c>
      <c r="CH138" t="s">
        <v>95</v>
      </c>
    </row>
    <row r="139" spans="1:86" ht="86.4">
      <c r="A139" s="3" t="s">
        <v>4</v>
      </c>
      <c r="B139" s="4">
        <v>24500</v>
      </c>
      <c r="C139" s="4">
        <v>24551.45</v>
      </c>
      <c r="D139" s="4">
        <v>24603.008044999999</v>
      </c>
      <c r="E139" s="4">
        <v>24654.6743618945</v>
      </c>
      <c r="F139" s="4">
        <v>24706.449178054499</v>
      </c>
      <c r="G139" s="4">
        <v>24758.332721328399</v>
      </c>
      <c r="H139" s="4">
        <v>24810.3252200432</v>
      </c>
      <c r="I139" s="4">
        <v>24862.4269030053</v>
      </c>
      <c r="J139" s="4">
        <v>24914.6379995016</v>
      </c>
      <c r="K139" s="4">
        <v>24770.680591596101</v>
      </c>
      <c r="L139" s="4">
        <v>24822.6990208385</v>
      </c>
      <c r="M139" s="4">
        <v>26500.65</v>
      </c>
      <c r="N139" s="4">
        <v>26500</v>
      </c>
      <c r="O139" s="4">
        <v>26500</v>
      </c>
      <c r="P139" s="4">
        <v>27000</v>
      </c>
      <c r="Q139" s="4">
        <v>27000</v>
      </c>
      <c r="R139" s="4">
        <v>27540.22</v>
      </c>
      <c r="S139" s="4">
        <v>30000</v>
      </c>
      <c r="T139" s="4">
        <v>30000</v>
      </c>
      <c r="U139" s="4">
        <v>30000</v>
      </c>
      <c r="V139" s="4">
        <v>30000</v>
      </c>
      <c r="W139" s="4">
        <v>30000</v>
      </c>
      <c r="X139" s="4">
        <v>30000</v>
      </c>
      <c r="Y139" s="4">
        <v>30000</v>
      </c>
      <c r="Z139" s="6">
        <v>30000</v>
      </c>
      <c r="AA139" s="6">
        <v>30000</v>
      </c>
      <c r="AB139" s="4">
        <v>30000</v>
      </c>
      <c r="AC139" s="4">
        <v>31000.558784000001</v>
      </c>
      <c r="AD139" s="4">
        <v>30000</v>
      </c>
      <c r="AE139" s="4">
        <v>30500</v>
      </c>
      <c r="AF139" s="6">
        <v>31000</v>
      </c>
      <c r="AG139" s="6">
        <v>31000</v>
      </c>
      <c r="AH139" s="8">
        <v>31000</v>
      </c>
      <c r="AI139" s="8">
        <v>31000</v>
      </c>
      <c r="AJ139" s="8">
        <v>31500</v>
      </c>
      <c r="AK139" s="8">
        <v>31500</v>
      </c>
      <c r="AL139" s="12">
        <v>29850.251</v>
      </c>
      <c r="AM139" s="5">
        <v>30250.083666666698</v>
      </c>
      <c r="AN139" s="5">
        <v>30050.5</v>
      </c>
      <c r="AO139" s="14">
        <v>30100</v>
      </c>
      <c r="AP139" s="16">
        <v>30062.368318237601</v>
      </c>
      <c r="AQ139" s="16">
        <v>30500</v>
      </c>
      <c r="AR139" s="16">
        <v>30550</v>
      </c>
      <c r="AS139" s="16">
        <v>30600</v>
      </c>
      <c r="AT139" s="16">
        <v>30550</v>
      </c>
      <c r="AU139" s="16">
        <v>30600</v>
      </c>
      <c r="AV139" s="16">
        <v>30650</v>
      </c>
      <c r="AW139" s="16">
        <v>30900</v>
      </c>
      <c r="AX139" s="16">
        <v>31000</v>
      </c>
      <c r="AY139" s="16">
        <v>31200</v>
      </c>
      <c r="AZ139" s="16">
        <v>31000</v>
      </c>
      <c r="BA139" s="16">
        <v>31000</v>
      </c>
      <c r="BB139" s="16">
        <v>31000</v>
      </c>
      <c r="BC139" s="16">
        <v>31000</v>
      </c>
      <c r="BD139" s="16">
        <v>37000</v>
      </c>
      <c r="BE139" s="16">
        <v>37000</v>
      </c>
      <c r="BF139" s="16">
        <v>37250</v>
      </c>
      <c r="BG139" s="16">
        <v>35500</v>
      </c>
      <c r="BH139" s="16">
        <v>35600</v>
      </c>
      <c r="BI139" s="16">
        <v>35850</v>
      </c>
      <c r="BJ139" s="16">
        <v>35700</v>
      </c>
      <c r="BK139" s="16">
        <v>35650</v>
      </c>
      <c r="BL139" s="16">
        <v>35700</v>
      </c>
      <c r="BM139" s="16">
        <v>35600</v>
      </c>
      <c r="BN139" s="16">
        <v>36000</v>
      </c>
      <c r="BO139" s="16">
        <v>36500</v>
      </c>
      <c r="BP139" s="16">
        <v>37000</v>
      </c>
      <c r="BQ139" s="16">
        <v>37200</v>
      </c>
      <c r="BR139" s="16">
        <v>37400</v>
      </c>
      <c r="BS139" s="16">
        <v>37300</v>
      </c>
      <c r="BT139" s="16">
        <v>37500</v>
      </c>
      <c r="BU139" s="13">
        <v>38496.762038933397</v>
      </c>
      <c r="BV139" s="13">
        <v>38566.010419952901</v>
      </c>
      <c r="BW139" s="13">
        <v>46909.397704907198</v>
      </c>
      <c r="BX139" s="13">
        <v>45009.397704907198</v>
      </c>
      <c r="BY139" s="23">
        <v>53494.935276589102</v>
      </c>
      <c r="BZ139" s="13">
        <v>55000</v>
      </c>
      <c r="CA139" s="21">
        <v>55000</v>
      </c>
      <c r="CB139" s="21">
        <v>65000</v>
      </c>
      <c r="CC139" s="13">
        <v>65400</v>
      </c>
      <c r="CD139" s="55">
        <v>74500</v>
      </c>
      <c r="CE139" s="55">
        <v>75000</v>
      </c>
      <c r="CF139" s="55">
        <v>75100</v>
      </c>
      <c r="CG139" s="55">
        <v>75100</v>
      </c>
      <c r="CH139" t="s">
        <v>95</v>
      </c>
    </row>
    <row r="140" spans="1:86" ht="86.4">
      <c r="A140" s="3" t="s">
        <v>5</v>
      </c>
      <c r="B140" s="4">
        <v>74</v>
      </c>
      <c r="C140" s="4">
        <v>74</v>
      </c>
      <c r="D140" s="4">
        <v>76.076923076923094</v>
      </c>
      <c r="E140" s="4">
        <v>76.076923076923094</v>
      </c>
      <c r="F140" s="4">
        <v>76.076923076923094</v>
      </c>
      <c r="G140" s="4">
        <v>69.75</v>
      </c>
      <c r="H140" s="4">
        <v>71</v>
      </c>
      <c r="I140" s="4">
        <v>81.846153846153797</v>
      </c>
      <c r="J140" s="4">
        <v>82.018030769230805</v>
      </c>
      <c r="K140" s="4">
        <v>84.801165116624006</v>
      </c>
      <c r="L140" s="4">
        <v>81.858974358974294</v>
      </c>
      <c r="M140" s="4">
        <v>89.923076923076493</v>
      </c>
      <c r="N140" s="4">
        <v>88.333333333333002</v>
      </c>
      <c r="O140" s="4">
        <v>82.7777777777778</v>
      </c>
      <c r="P140" s="4">
        <v>82.105263157894996</v>
      </c>
      <c r="Q140" s="4">
        <v>92.222222222222001</v>
      </c>
      <c r="R140" s="4">
        <v>107.272727272727</v>
      </c>
      <c r="S140" s="4">
        <v>117.105263157895</v>
      </c>
      <c r="T140" s="4">
        <v>120</v>
      </c>
      <c r="U140" s="4">
        <v>119.96</v>
      </c>
      <c r="V140" s="4">
        <v>116.875</v>
      </c>
      <c r="W140" s="4">
        <v>117.55</v>
      </c>
      <c r="X140" s="4">
        <v>125.62</v>
      </c>
      <c r="Y140" s="4">
        <v>170.857142857143</v>
      </c>
      <c r="Z140" s="5">
        <v>180</v>
      </c>
      <c r="AA140" s="4">
        <v>174.722222222222</v>
      </c>
      <c r="AB140" s="35">
        <v>156.85</v>
      </c>
      <c r="AC140" s="4">
        <v>160.32155</v>
      </c>
      <c r="AD140" s="4">
        <v>155.555555555556</v>
      </c>
      <c r="AE140" s="4">
        <v>155</v>
      </c>
      <c r="AF140" s="8">
        <v>160</v>
      </c>
      <c r="AG140" s="5">
        <v>187</v>
      </c>
      <c r="AH140" s="8">
        <v>180</v>
      </c>
      <c r="AI140" s="5">
        <v>210.58823529411799</v>
      </c>
      <c r="AJ140" s="8">
        <v>220</v>
      </c>
      <c r="AK140" s="5">
        <v>165</v>
      </c>
      <c r="AL140" s="5">
        <v>162.33000000000001</v>
      </c>
      <c r="AM140" s="5">
        <v>158.888888888889</v>
      </c>
      <c r="AN140" s="11">
        <v>189.230769230769</v>
      </c>
      <c r="AO140" s="14">
        <v>188</v>
      </c>
      <c r="AP140" s="16">
        <v>174.044570747465</v>
      </c>
      <c r="AQ140" s="30">
        <v>180</v>
      </c>
      <c r="AR140" s="30">
        <v>180</v>
      </c>
      <c r="AS140" s="30">
        <v>190</v>
      </c>
      <c r="AT140" s="30">
        <v>190</v>
      </c>
      <c r="AU140" s="30">
        <v>192</v>
      </c>
      <c r="AV140" s="30">
        <v>196</v>
      </c>
      <c r="AW140" s="30">
        <v>198</v>
      </c>
      <c r="AX140" s="30">
        <v>200</v>
      </c>
      <c r="AY140" s="30">
        <v>200</v>
      </c>
      <c r="AZ140" s="17">
        <v>198.5</v>
      </c>
      <c r="BA140" s="30">
        <v>210</v>
      </c>
      <c r="BB140" s="30">
        <v>216</v>
      </c>
      <c r="BC140" s="30">
        <v>230</v>
      </c>
      <c r="BD140" s="30">
        <v>245</v>
      </c>
      <c r="BE140" s="30">
        <v>150.66999999999999</v>
      </c>
      <c r="BF140" s="30">
        <v>164.61</v>
      </c>
      <c r="BG140" s="30">
        <v>165.12</v>
      </c>
      <c r="BH140" s="30">
        <v>170.9</v>
      </c>
      <c r="BI140" s="30">
        <v>178.07</v>
      </c>
      <c r="BJ140" s="30">
        <v>180.1</v>
      </c>
      <c r="BK140" s="30">
        <v>180.7</v>
      </c>
      <c r="BL140" s="30">
        <v>186.54</v>
      </c>
      <c r="BM140" s="30">
        <v>190.75</v>
      </c>
      <c r="BN140" s="30">
        <v>197.43</v>
      </c>
      <c r="BO140" s="30">
        <v>195.4</v>
      </c>
      <c r="BP140">
        <v>200.02</v>
      </c>
      <c r="BQ140" s="30">
        <v>210.07</v>
      </c>
      <c r="BR140" s="30">
        <v>225.49</v>
      </c>
      <c r="BS140" s="30">
        <v>229.5</v>
      </c>
      <c r="BT140" s="30">
        <v>234.12</v>
      </c>
      <c r="BU140" s="13">
        <v>251.91405422544199</v>
      </c>
      <c r="BV140" s="13">
        <v>255.04001125255499</v>
      </c>
      <c r="BW140" s="17">
        <v>271.875</v>
      </c>
      <c r="BX140" s="17">
        <v>271.875</v>
      </c>
      <c r="BY140" s="5">
        <v>211.76470588235301</v>
      </c>
      <c r="BZ140" s="5">
        <v>235.29411764705901</v>
      </c>
      <c r="CA140" s="21">
        <v>235.3</v>
      </c>
      <c r="CB140" s="17">
        <v>255.5</v>
      </c>
      <c r="CC140" s="13">
        <v>257.25</v>
      </c>
      <c r="CD140" s="40">
        <v>260</v>
      </c>
      <c r="CE140" s="40">
        <v>274.22000000000003</v>
      </c>
      <c r="CF140" s="40">
        <v>274.25</v>
      </c>
      <c r="CG140" s="40">
        <v>274.3</v>
      </c>
      <c r="CH140" t="s">
        <v>95</v>
      </c>
    </row>
    <row r="141" spans="1:86" ht="115.2">
      <c r="A141" s="3" t="s">
        <v>6</v>
      </c>
      <c r="B141" s="4">
        <v>400</v>
      </c>
      <c r="C141" s="4">
        <v>425</v>
      </c>
      <c r="D141" s="4">
        <v>400</v>
      </c>
      <c r="E141" s="4">
        <v>450</v>
      </c>
      <c r="F141" s="4">
        <v>450</v>
      </c>
      <c r="G141" s="4">
        <v>450</v>
      </c>
      <c r="H141" s="4">
        <v>450</v>
      </c>
      <c r="I141" s="4">
        <v>466.666666666666</v>
      </c>
      <c r="J141" s="4">
        <v>467.64666666666602</v>
      </c>
      <c r="K141" s="4">
        <v>494.322662766978</v>
      </c>
      <c r="L141" s="4">
        <v>495.85</v>
      </c>
      <c r="M141" s="4">
        <v>500</v>
      </c>
      <c r="N141" s="4">
        <v>498.88</v>
      </c>
      <c r="O141" s="4">
        <v>475</v>
      </c>
      <c r="P141" s="4">
        <v>550</v>
      </c>
      <c r="Q141" s="4">
        <v>600</v>
      </c>
      <c r="R141" s="4">
        <v>750</v>
      </c>
      <c r="S141" s="4">
        <v>750</v>
      </c>
      <c r="T141" s="4">
        <v>750</v>
      </c>
      <c r="U141" s="4">
        <v>755</v>
      </c>
      <c r="V141" s="4">
        <v>750</v>
      </c>
      <c r="W141" s="4">
        <v>750.57</v>
      </c>
      <c r="X141" s="4">
        <v>800</v>
      </c>
      <c r="Y141" s="4">
        <v>800</v>
      </c>
      <c r="Z141" s="5">
        <v>900</v>
      </c>
      <c r="AA141" s="4">
        <v>750</v>
      </c>
      <c r="AB141" s="4">
        <v>725</v>
      </c>
      <c r="AC141" s="4">
        <v>800.32142099999999</v>
      </c>
      <c r="AD141" s="4">
        <v>800.25</v>
      </c>
      <c r="AE141" s="4">
        <v>800</v>
      </c>
      <c r="AF141" s="8">
        <v>800</v>
      </c>
      <c r="AG141" s="8">
        <v>800</v>
      </c>
      <c r="AH141" s="8">
        <v>800</v>
      </c>
      <c r="AI141" s="5">
        <v>860</v>
      </c>
      <c r="AJ141" s="8">
        <v>850</v>
      </c>
      <c r="AK141" s="5">
        <v>800</v>
      </c>
      <c r="AL141" s="5">
        <v>800.85</v>
      </c>
      <c r="AM141" s="5">
        <v>800</v>
      </c>
      <c r="AN141" s="5">
        <v>800</v>
      </c>
      <c r="AO141" s="14">
        <v>800</v>
      </c>
      <c r="AP141" s="16">
        <v>800.21241538446895</v>
      </c>
      <c r="AQ141" s="30">
        <v>810</v>
      </c>
      <c r="AR141" s="30">
        <v>815</v>
      </c>
      <c r="AS141" s="30">
        <v>805</v>
      </c>
      <c r="AT141" s="30">
        <v>807</v>
      </c>
      <c r="AU141" s="30">
        <v>809</v>
      </c>
      <c r="AV141" s="30">
        <v>820</v>
      </c>
      <c r="AW141" s="30">
        <v>820</v>
      </c>
      <c r="AX141" s="30">
        <v>800</v>
      </c>
      <c r="AY141" s="30">
        <v>814</v>
      </c>
      <c r="AZ141" s="30">
        <v>800</v>
      </c>
      <c r="BA141" s="30">
        <v>870</v>
      </c>
      <c r="BB141" s="30">
        <v>850</v>
      </c>
      <c r="BC141" s="30">
        <v>876</v>
      </c>
      <c r="BD141" s="30">
        <v>899.2</v>
      </c>
      <c r="BE141" s="30">
        <v>950</v>
      </c>
      <c r="BF141" s="30">
        <v>975</v>
      </c>
      <c r="BG141" s="30">
        <v>986</v>
      </c>
      <c r="BH141" s="30">
        <v>989.4</v>
      </c>
      <c r="BI141" s="30">
        <v>994.3</v>
      </c>
      <c r="BJ141" s="30">
        <v>990</v>
      </c>
      <c r="BK141" s="30">
        <v>998.6</v>
      </c>
      <c r="BL141" s="30">
        <v>1000.05</v>
      </c>
      <c r="BM141" s="30">
        <v>1000</v>
      </c>
      <c r="BN141" s="30">
        <v>985.45</v>
      </c>
      <c r="BO141" s="30">
        <v>990.72</v>
      </c>
      <c r="BP141" s="30">
        <v>985.43</v>
      </c>
      <c r="BQ141" s="30">
        <v>950.35</v>
      </c>
      <c r="BR141" s="30">
        <v>900</v>
      </c>
      <c r="BS141" s="30">
        <v>900</v>
      </c>
      <c r="BT141" s="30">
        <v>940.55</v>
      </c>
      <c r="BU141" s="13">
        <v>966.65980404479001</v>
      </c>
      <c r="BV141" s="13">
        <v>977.14313394681199</v>
      </c>
      <c r="BW141" s="17">
        <v>966.66666666666697</v>
      </c>
      <c r="BX141" s="17">
        <v>1033.3333333333301</v>
      </c>
      <c r="BY141" s="5">
        <v>1133.5</v>
      </c>
      <c r="BZ141" s="5">
        <v>1150</v>
      </c>
      <c r="CA141" s="5">
        <v>1150</v>
      </c>
      <c r="CB141" s="17">
        <v>1305</v>
      </c>
      <c r="CC141" s="13">
        <v>1310</v>
      </c>
      <c r="CD141" s="40">
        <v>1300</v>
      </c>
      <c r="CE141" s="40">
        <v>1350</v>
      </c>
      <c r="CF141" s="40">
        <v>1350</v>
      </c>
      <c r="CG141" s="40">
        <v>1650</v>
      </c>
      <c r="CH141" t="s">
        <v>95</v>
      </c>
    </row>
    <row r="142" spans="1:86" ht="100.8">
      <c r="A142" s="3" t="s">
        <v>2</v>
      </c>
      <c r="B142" s="7">
        <v>73.571428571428598</v>
      </c>
      <c r="C142" s="7">
        <v>91.964285714285694</v>
      </c>
      <c r="D142" s="7">
        <v>65</v>
      </c>
      <c r="E142" s="7">
        <v>69.642857142856997</v>
      </c>
      <c r="F142" s="7">
        <v>65.833333333333002</v>
      </c>
      <c r="G142" s="7">
        <v>100</v>
      </c>
      <c r="H142" s="7">
        <v>100</v>
      </c>
      <c r="I142" s="7">
        <v>100</v>
      </c>
      <c r="J142" s="7">
        <v>100.25</v>
      </c>
      <c r="K142" s="7">
        <v>102.55</v>
      </c>
      <c r="L142" s="7">
        <v>108.22</v>
      </c>
      <c r="M142" s="7">
        <v>140.55000000000001</v>
      </c>
      <c r="N142" s="7">
        <v>120.55</v>
      </c>
      <c r="O142" s="7">
        <v>81.818181818181799</v>
      </c>
      <c r="P142" s="7">
        <v>108.333333333333</v>
      </c>
      <c r="Q142" s="7">
        <v>109</v>
      </c>
      <c r="R142" s="7">
        <v>106.111111111111</v>
      </c>
      <c r="S142" s="7">
        <v>106.666666666667</v>
      </c>
      <c r="T142" s="7">
        <v>108</v>
      </c>
      <c r="U142" s="7">
        <v>110</v>
      </c>
      <c r="V142" s="7">
        <v>122</v>
      </c>
      <c r="W142" s="7">
        <v>115.55</v>
      </c>
      <c r="X142" s="7">
        <v>128.18</v>
      </c>
      <c r="Y142" s="4">
        <v>143.75</v>
      </c>
      <c r="Z142" s="5">
        <v>152</v>
      </c>
      <c r="AA142" s="4">
        <v>144.166666666666</v>
      </c>
      <c r="AB142" s="4">
        <v>140</v>
      </c>
      <c r="AC142" s="6">
        <v>145.22154699999999</v>
      </c>
      <c r="AD142" s="4">
        <v>143.166666666666</v>
      </c>
      <c r="AE142" s="4">
        <v>146</v>
      </c>
      <c r="AF142" s="6">
        <v>145</v>
      </c>
      <c r="AG142" s="5">
        <v>153.333333333333</v>
      </c>
      <c r="AH142" s="5">
        <v>155</v>
      </c>
      <c r="AI142" s="5">
        <v>180</v>
      </c>
      <c r="AJ142" s="10">
        <v>185</v>
      </c>
      <c r="AK142" s="5">
        <v>166.666666666666</v>
      </c>
      <c r="AL142" s="5">
        <v>158.18181818181799</v>
      </c>
      <c r="AM142" s="5">
        <v>170</v>
      </c>
      <c r="AN142" s="11">
        <v>178.5</v>
      </c>
      <c r="AO142" s="16">
        <v>175</v>
      </c>
      <c r="AP142" s="5">
        <v>164.28571428571399</v>
      </c>
      <c r="AQ142" s="10">
        <v>170</v>
      </c>
      <c r="AR142" s="10">
        <v>166</v>
      </c>
      <c r="AS142" s="10">
        <v>168</v>
      </c>
      <c r="AT142" s="10">
        <v>170</v>
      </c>
      <c r="AU142" s="10">
        <v>170</v>
      </c>
      <c r="AV142" s="10">
        <v>175</v>
      </c>
      <c r="AW142" s="10">
        <v>178</v>
      </c>
      <c r="AX142" s="10">
        <v>182</v>
      </c>
      <c r="AY142" s="10">
        <v>180</v>
      </c>
      <c r="AZ142" s="17">
        <v>194.4</v>
      </c>
      <c r="BA142" s="18">
        <v>205</v>
      </c>
      <c r="BB142" s="18">
        <v>220</v>
      </c>
      <c r="BC142" s="18">
        <v>226</v>
      </c>
      <c r="BD142" s="18">
        <v>267</v>
      </c>
      <c r="BE142" s="18">
        <v>294.25</v>
      </c>
      <c r="BF142" s="18">
        <v>320.45</v>
      </c>
      <c r="BG142" s="18">
        <v>325.66000000000003</v>
      </c>
      <c r="BH142" s="18">
        <v>360.4</v>
      </c>
      <c r="BI142" s="18">
        <v>387.92</v>
      </c>
      <c r="BJ142" s="18">
        <v>394.08</v>
      </c>
      <c r="BK142" s="18">
        <v>400.05</v>
      </c>
      <c r="BL142" s="18">
        <v>450.2</v>
      </c>
      <c r="BM142" s="18">
        <v>436.25</v>
      </c>
      <c r="BN142" s="18">
        <v>473.82</v>
      </c>
      <c r="BO142" s="18">
        <v>475.2</v>
      </c>
      <c r="BP142" s="18">
        <v>482.14</v>
      </c>
      <c r="BQ142" s="18">
        <v>500.09</v>
      </c>
      <c r="BR142" s="18">
        <v>520.46</v>
      </c>
      <c r="BS142" s="18">
        <v>526.11</v>
      </c>
      <c r="BT142" s="18">
        <v>532.14</v>
      </c>
      <c r="BU142" s="13">
        <v>569.60310655118701</v>
      </c>
      <c r="BV142" s="13">
        <v>579.88790810446301</v>
      </c>
      <c r="BW142" s="17">
        <v>600</v>
      </c>
      <c r="BX142" s="17">
        <v>500</v>
      </c>
      <c r="BY142" s="5">
        <v>550</v>
      </c>
      <c r="BZ142" s="5">
        <v>520</v>
      </c>
      <c r="CA142" s="21">
        <v>520.20000000000005</v>
      </c>
      <c r="CB142" s="17">
        <v>530</v>
      </c>
      <c r="CC142" s="13">
        <v>530.85</v>
      </c>
      <c r="CD142" s="40">
        <v>538.21</v>
      </c>
      <c r="CE142" s="40">
        <v>560.11</v>
      </c>
      <c r="CF142" s="40">
        <v>560.12</v>
      </c>
      <c r="CG142">
        <v>600.15</v>
      </c>
      <c r="CH142" t="s">
        <v>96</v>
      </c>
    </row>
    <row r="143" spans="1:86" ht="100.8">
      <c r="A143" s="3" t="s">
        <v>3</v>
      </c>
      <c r="B143" s="7">
        <v>1542.04545454545</v>
      </c>
      <c r="C143" s="7">
        <v>1691.2878787878701</v>
      </c>
      <c r="D143" s="7">
        <v>1635</v>
      </c>
      <c r="E143" s="7">
        <v>1697.5</v>
      </c>
      <c r="F143" s="7">
        <v>1645.8333333333301</v>
      </c>
      <c r="G143" s="7">
        <v>1686.6666666666599</v>
      </c>
      <c r="H143" s="7">
        <v>1698.57142857142</v>
      </c>
      <c r="I143" s="7">
        <v>1642.8571428571399</v>
      </c>
      <c r="J143" s="7">
        <v>1649.4571428571401</v>
      </c>
      <c r="K143" s="7">
        <v>1661.3190119106</v>
      </c>
      <c r="L143" s="7">
        <v>1677.5</v>
      </c>
      <c r="M143" s="7">
        <v>1807.5</v>
      </c>
      <c r="N143" s="7">
        <v>1515.38461538462</v>
      </c>
      <c r="O143" s="7">
        <v>1553.8461538461499</v>
      </c>
      <c r="P143" s="7">
        <v>1411.5384615384601</v>
      </c>
      <c r="Q143" s="7">
        <v>1543.75</v>
      </c>
      <c r="R143" s="7">
        <v>1498.1481481481401</v>
      </c>
      <c r="S143" s="7">
        <v>1475</v>
      </c>
      <c r="T143" s="7">
        <v>1461.5384615384601</v>
      </c>
      <c r="U143" s="7">
        <v>1400</v>
      </c>
      <c r="V143" s="7">
        <v>1384.61538461538</v>
      </c>
      <c r="W143" s="7">
        <v>1372</v>
      </c>
      <c r="X143" s="7">
        <v>1460</v>
      </c>
      <c r="Y143" s="4">
        <v>1833.3333333333301</v>
      </c>
      <c r="Z143" s="5">
        <v>1911.1111111111099</v>
      </c>
      <c r="AA143" s="4">
        <v>1829.4117647058799</v>
      </c>
      <c r="AB143" s="4">
        <v>1750</v>
      </c>
      <c r="AC143" s="4">
        <v>1800.142542</v>
      </c>
      <c r="AD143" s="4">
        <v>1752.9411764705901</v>
      </c>
      <c r="AE143" s="4">
        <v>1750</v>
      </c>
      <c r="AF143" s="6">
        <v>1800</v>
      </c>
      <c r="AG143" s="6">
        <v>1800</v>
      </c>
      <c r="AH143" s="5">
        <v>1780</v>
      </c>
      <c r="AI143" s="5">
        <v>1901.6666666666699</v>
      </c>
      <c r="AJ143" s="10">
        <v>1950</v>
      </c>
      <c r="AK143" s="5">
        <v>1809.0909090909099</v>
      </c>
      <c r="AL143" s="5">
        <v>1821.42857142857</v>
      </c>
      <c r="AM143" s="5">
        <v>1831.25</v>
      </c>
      <c r="AN143" s="11">
        <v>1845.45454545455</v>
      </c>
      <c r="AO143" s="16">
        <v>1860</v>
      </c>
      <c r="AP143" s="5">
        <v>1783.3333333333301</v>
      </c>
      <c r="AQ143" s="10">
        <v>1800</v>
      </c>
      <c r="AR143" s="10">
        <v>1820</v>
      </c>
      <c r="AS143" s="10">
        <v>1830</v>
      </c>
      <c r="AT143" s="10">
        <v>1835</v>
      </c>
      <c r="AU143" s="10">
        <v>1840</v>
      </c>
      <c r="AV143" s="10">
        <v>1850</v>
      </c>
      <c r="AW143" s="10">
        <v>1900</v>
      </c>
      <c r="AX143" s="10">
        <v>1900</v>
      </c>
      <c r="AY143" s="10">
        <v>1960</v>
      </c>
      <c r="AZ143" s="17">
        <v>2023.3333333333301</v>
      </c>
      <c r="BA143" s="18">
        <v>2200</v>
      </c>
      <c r="BB143" s="18">
        <v>2230</v>
      </c>
      <c r="BC143" s="18">
        <v>2274</v>
      </c>
      <c r="BD143" s="18">
        <v>2340.1999999999998</v>
      </c>
      <c r="BE143" s="18">
        <v>2371.2800000000002</v>
      </c>
      <c r="BF143" s="18">
        <v>2395.0700000000002</v>
      </c>
      <c r="BG143" s="18">
        <v>2430.1</v>
      </c>
      <c r="BH143" s="18">
        <v>2500</v>
      </c>
      <c r="BI143" s="18">
        <v>2654.31</v>
      </c>
      <c r="BJ143" s="18">
        <v>2694.16</v>
      </c>
      <c r="BK143" s="18">
        <v>2580.3000000000002</v>
      </c>
      <c r="BL143" s="18">
        <v>2600.27</v>
      </c>
      <c r="BM143" s="18">
        <v>2625.13</v>
      </c>
      <c r="BN143" s="18">
        <v>2755.04</v>
      </c>
      <c r="BO143" s="18">
        <v>2771.3</v>
      </c>
      <c r="BP143" s="18">
        <v>2790.8</v>
      </c>
      <c r="BQ143" s="18">
        <v>2850.14</v>
      </c>
      <c r="BR143" s="18">
        <v>2890.34</v>
      </c>
      <c r="BS143" s="18">
        <v>2900.02</v>
      </c>
      <c r="BT143" s="18">
        <v>2945.88</v>
      </c>
      <c r="BU143">
        <v>3061.2911339829602</v>
      </c>
      <c r="BV143" s="13">
        <v>3086.82177954995</v>
      </c>
      <c r="BW143" s="17">
        <v>3709.0909090909099</v>
      </c>
      <c r="BX143" s="17">
        <v>3568.1818181818198</v>
      </c>
      <c r="BY143" s="5">
        <v>4062.5</v>
      </c>
      <c r="BZ143" s="5">
        <v>4210</v>
      </c>
      <c r="CA143" s="21">
        <v>4210.1000000000004</v>
      </c>
      <c r="CB143" s="17">
        <v>4150</v>
      </c>
      <c r="CC143" s="13">
        <v>4160</v>
      </c>
      <c r="CD143" s="40">
        <v>4179.34</v>
      </c>
      <c r="CE143" s="40">
        <v>4200</v>
      </c>
      <c r="CF143" s="40">
        <v>4200.1499999999996</v>
      </c>
      <c r="CG143" s="40">
        <v>4200</v>
      </c>
      <c r="CH143" t="s">
        <v>96</v>
      </c>
    </row>
    <row r="144" spans="1:86" ht="86.4">
      <c r="A144" s="3" t="s">
        <v>4</v>
      </c>
      <c r="B144" s="7">
        <v>26000</v>
      </c>
      <c r="C144" s="7">
        <v>25000</v>
      </c>
      <c r="D144" s="7">
        <v>25000</v>
      </c>
      <c r="E144" s="7">
        <v>25000</v>
      </c>
      <c r="F144" s="7">
        <v>25000</v>
      </c>
      <c r="G144" s="7">
        <v>25000</v>
      </c>
      <c r="H144" s="7">
        <v>25000</v>
      </c>
      <c r="I144" s="7">
        <v>25000</v>
      </c>
      <c r="J144" s="7">
        <v>25000</v>
      </c>
      <c r="K144" s="7">
        <v>26271.6810389805</v>
      </c>
      <c r="L144" s="7">
        <v>26326.851569162402</v>
      </c>
      <c r="M144" s="7">
        <v>26382.137957457599</v>
      </c>
      <c r="N144" s="7">
        <v>26382.137957457599</v>
      </c>
      <c r="O144" s="7">
        <v>26000</v>
      </c>
      <c r="P144" s="7">
        <v>30000</v>
      </c>
      <c r="Q144" s="7">
        <v>30000</v>
      </c>
      <c r="R144" s="7">
        <v>29800.54</v>
      </c>
      <c r="S144" s="7">
        <v>29000</v>
      </c>
      <c r="T144" s="7">
        <v>29000</v>
      </c>
      <c r="U144" s="7">
        <v>29000</v>
      </c>
      <c r="V144" s="7">
        <v>29000</v>
      </c>
      <c r="W144" s="7">
        <v>29000</v>
      </c>
      <c r="X144" s="7">
        <v>29000</v>
      </c>
      <c r="Y144" s="7">
        <v>29000</v>
      </c>
      <c r="Z144" s="34">
        <v>30000</v>
      </c>
      <c r="AA144" s="34">
        <v>30000</v>
      </c>
      <c r="AB144" s="4">
        <v>29800</v>
      </c>
      <c r="AC144" s="4">
        <v>30000</v>
      </c>
      <c r="AD144" s="4">
        <v>31000</v>
      </c>
      <c r="AE144" s="4">
        <v>31500</v>
      </c>
      <c r="AF144" s="6">
        <v>32000</v>
      </c>
      <c r="AG144" s="5">
        <v>33000</v>
      </c>
      <c r="AH144" s="5">
        <v>33000</v>
      </c>
      <c r="AI144" s="5">
        <v>34000</v>
      </c>
      <c r="AJ144" s="10">
        <v>34000</v>
      </c>
      <c r="AK144" s="5">
        <v>34500</v>
      </c>
      <c r="AL144" s="5">
        <v>32005.85</v>
      </c>
      <c r="AM144" s="5">
        <v>32500</v>
      </c>
      <c r="AN144" s="5">
        <v>32500</v>
      </c>
      <c r="AO144" s="10">
        <v>32300</v>
      </c>
      <c r="AP144" s="10">
        <v>32300</v>
      </c>
      <c r="AQ144" s="10">
        <v>32350</v>
      </c>
      <c r="AR144" s="10">
        <v>32400</v>
      </c>
      <c r="AS144" s="10">
        <v>32380</v>
      </c>
      <c r="AT144" s="10">
        <v>32400</v>
      </c>
      <c r="AU144" s="10">
        <v>32420</v>
      </c>
      <c r="AV144" s="10">
        <v>32430</v>
      </c>
      <c r="AW144" s="10">
        <v>32550</v>
      </c>
      <c r="AX144" s="10">
        <v>32650</v>
      </c>
      <c r="AY144" s="10">
        <v>32700</v>
      </c>
      <c r="AZ144" s="17">
        <v>32000</v>
      </c>
      <c r="BA144" s="18">
        <v>32000</v>
      </c>
      <c r="BB144" s="18">
        <v>32000</v>
      </c>
      <c r="BC144" s="18">
        <v>32000</v>
      </c>
      <c r="BD144" s="18">
        <v>36000</v>
      </c>
      <c r="BE144" s="18">
        <v>36000</v>
      </c>
      <c r="BF144" s="18">
        <v>35600</v>
      </c>
      <c r="BG144" s="18">
        <v>35000</v>
      </c>
      <c r="BH144" s="18">
        <v>35200</v>
      </c>
      <c r="BI144" s="18">
        <v>35350</v>
      </c>
      <c r="BJ144" s="18">
        <v>35460</v>
      </c>
      <c r="BK144" s="18">
        <v>35500</v>
      </c>
      <c r="BL144" s="18">
        <v>36000</v>
      </c>
      <c r="BM144" s="18">
        <v>36400</v>
      </c>
      <c r="BN144" s="18">
        <v>36500</v>
      </c>
      <c r="BO144" s="18">
        <v>36650</v>
      </c>
      <c r="BP144" s="18">
        <v>36800</v>
      </c>
      <c r="BQ144" s="18">
        <v>36700</v>
      </c>
      <c r="BR144" s="18">
        <v>36800</v>
      </c>
      <c r="BS144" s="18">
        <v>36750</v>
      </c>
      <c r="BT144" s="18">
        <v>36800</v>
      </c>
      <c r="BU144" s="13">
        <v>39393.062802347798</v>
      </c>
      <c r="BV144" s="13">
        <v>39482.759333749003</v>
      </c>
      <c r="BW144" s="13">
        <v>40482.759333749003</v>
      </c>
      <c r="BX144" s="23">
        <v>47250.660113065103</v>
      </c>
      <c r="BY144" s="13">
        <v>52405.392926854402</v>
      </c>
      <c r="BZ144" s="13">
        <v>55000</v>
      </c>
      <c r="CA144" s="21">
        <v>55000</v>
      </c>
      <c r="CB144" s="21">
        <v>55000</v>
      </c>
      <c r="CC144" s="13">
        <v>65800</v>
      </c>
      <c r="CD144" s="13">
        <v>75700</v>
      </c>
      <c r="CE144" s="13">
        <v>75600</v>
      </c>
      <c r="CF144" s="13">
        <v>75100</v>
      </c>
      <c r="CG144" s="13">
        <v>75100</v>
      </c>
      <c r="CH144" t="s">
        <v>96</v>
      </c>
    </row>
    <row r="145" spans="1:86" ht="86.4">
      <c r="A145" s="3" t="s">
        <v>5</v>
      </c>
      <c r="B145" s="7">
        <v>85.8055555555555</v>
      </c>
      <c r="C145" s="7">
        <v>97.3181818181815</v>
      </c>
      <c r="D145" s="7">
        <v>98.75</v>
      </c>
      <c r="E145" s="7">
        <v>101.736111111111</v>
      </c>
      <c r="F145" s="7">
        <v>100</v>
      </c>
      <c r="G145" s="7">
        <v>100</v>
      </c>
      <c r="H145" s="7">
        <v>100</v>
      </c>
      <c r="I145" s="7">
        <v>100</v>
      </c>
      <c r="J145" s="7">
        <v>100</v>
      </c>
      <c r="K145" s="7">
        <v>100</v>
      </c>
      <c r="L145" s="7">
        <v>100</v>
      </c>
      <c r="M145" s="7">
        <v>155.25</v>
      </c>
      <c r="N145" s="7">
        <v>126.470588235294</v>
      </c>
      <c r="O145" s="7">
        <v>125.88235294117599</v>
      </c>
      <c r="P145" s="7">
        <v>113.80952380952399</v>
      </c>
      <c r="Q145" s="7">
        <v>116.95652173913</v>
      </c>
      <c r="R145" s="7">
        <v>106.842105263158</v>
      </c>
      <c r="S145" s="7">
        <v>136.5</v>
      </c>
      <c r="T145" s="7">
        <v>147.64705882352899</v>
      </c>
      <c r="U145" s="7">
        <v>145</v>
      </c>
      <c r="V145" s="7">
        <v>142.777777777778</v>
      </c>
      <c r="W145" s="7">
        <v>138.23529411764699</v>
      </c>
      <c r="X145" s="7">
        <v>124.28</v>
      </c>
      <c r="Y145" s="4">
        <v>197.666666666666</v>
      </c>
      <c r="Z145" s="5">
        <v>200.76470588235199</v>
      </c>
      <c r="AA145" s="4">
        <v>194.78260869565199</v>
      </c>
      <c r="AB145" s="4">
        <v>190.25800000000001</v>
      </c>
      <c r="AC145" s="4">
        <v>195.52416099999999</v>
      </c>
      <c r="AD145" s="4">
        <v>185.59090909090901</v>
      </c>
      <c r="AE145" s="4">
        <v>180</v>
      </c>
      <c r="AF145" s="8">
        <v>180</v>
      </c>
      <c r="AG145" s="5">
        <v>200</v>
      </c>
      <c r="AH145" s="5">
        <v>200</v>
      </c>
      <c r="AI145" s="5">
        <v>208.42105263157899</v>
      </c>
      <c r="AJ145" s="14">
        <v>210</v>
      </c>
      <c r="AK145" s="5">
        <v>186.111111111111</v>
      </c>
      <c r="AL145" s="5">
        <v>184.54545454545499</v>
      </c>
      <c r="AM145" s="5">
        <v>189.04761904761901</v>
      </c>
      <c r="AN145" s="11">
        <v>191.41176470588201</v>
      </c>
      <c r="AO145" s="14">
        <v>191</v>
      </c>
      <c r="AP145" s="5">
        <v>187.64705882352899</v>
      </c>
      <c r="AQ145" s="14">
        <v>190</v>
      </c>
      <c r="AR145" s="14">
        <v>190</v>
      </c>
      <c r="AS145" s="14">
        <v>195</v>
      </c>
      <c r="AT145" s="14">
        <v>180</v>
      </c>
      <c r="AU145" s="14">
        <v>184</v>
      </c>
      <c r="AV145" s="14">
        <v>185</v>
      </c>
      <c r="AW145" s="14">
        <v>189</v>
      </c>
      <c r="AX145" s="14">
        <v>190</v>
      </c>
      <c r="AY145" s="14">
        <v>190</v>
      </c>
      <c r="AZ145" s="17">
        <v>212.8125</v>
      </c>
      <c r="BA145" s="19">
        <v>231</v>
      </c>
      <c r="BB145" s="19">
        <v>235</v>
      </c>
      <c r="BC145" s="19">
        <v>240</v>
      </c>
      <c r="BD145" s="19">
        <v>258.3</v>
      </c>
      <c r="BE145" s="19">
        <v>293.14</v>
      </c>
      <c r="BF145" s="19">
        <v>300</v>
      </c>
      <c r="BG145" s="19">
        <v>330.21</v>
      </c>
      <c r="BH145" s="19">
        <v>345.2</v>
      </c>
      <c r="BI145" s="19">
        <v>370.22</v>
      </c>
      <c r="BJ145" s="19">
        <v>380</v>
      </c>
      <c r="BK145" s="19">
        <v>387.2</v>
      </c>
      <c r="BL145" s="19">
        <v>395.1</v>
      </c>
      <c r="BM145" s="19">
        <v>390.7</v>
      </c>
      <c r="BN145" s="19">
        <v>394.6</v>
      </c>
      <c r="BO145" s="19">
        <v>397.84</v>
      </c>
      <c r="BP145" s="19">
        <v>385.2</v>
      </c>
      <c r="BQ145" s="19">
        <v>400.03</v>
      </c>
      <c r="BR145" s="19">
        <v>420.04</v>
      </c>
      <c r="BS145" s="19">
        <v>426.21</v>
      </c>
      <c r="BT145" s="19">
        <v>430.14</v>
      </c>
      <c r="BU145" s="13">
        <v>435.31645551816098</v>
      </c>
      <c r="BV145" s="13">
        <v>445.53411374592002</v>
      </c>
      <c r="BW145" s="17">
        <v>475</v>
      </c>
      <c r="BX145" s="17">
        <v>475</v>
      </c>
      <c r="BY145" s="5">
        <v>514.33333333333303</v>
      </c>
      <c r="BZ145" s="5">
        <v>520</v>
      </c>
      <c r="CA145" s="32">
        <v>520.5</v>
      </c>
      <c r="CB145" s="17">
        <v>564.70588235294099</v>
      </c>
      <c r="CC145" s="13">
        <v>565.20000000000005</v>
      </c>
      <c r="CD145" s="40">
        <v>569.47</v>
      </c>
      <c r="CE145" s="40">
        <v>585.42999999999995</v>
      </c>
      <c r="CF145" s="40">
        <v>585.45000000000005</v>
      </c>
      <c r="CG145" s="40">
        <v>580.5</v>
      </c>
      <c r="CH145" t="s">
        <v>96</v>
      </c>
    </row>
    <row r="146" spans="1:86" ht="115.2">
      <c r="A146" s="3" t="s">
        <v>6</v>
      </c>
      <c r="B146" s="7">
        <v>350</v>
      </c>
      <c r="C146" s="7">
        <v>350</v>
      </c>
      <c r="D146" s="7">
        <v>400</v>
      </c>
      <c r="E146" s="7">
        <v>550</v>
      </c>
      <c r="F146" s="7">
        <v>475</v>
      </c>
      <c r="G146" s="7">
        <v>450</v>
      </c>
      <c r="H146" s="7">
        <v>450</v>
      </c>
      <c r="I146" s="7">
        <v>500</v>
      </c>
      <c r="J146" s="7">
        <v>501.05</v>
      </c>
      <c r="K146" s="7">
        <v>532.37566389326503</v>
      </c>
      <c r="L146" s="7">
        <v>532.37566389326503</v>
      </c>
      <c r="M146" s="7">
        <v>632.37566389326503</v>
      </c>
      <c r="N146" s="7">
        <v>570</v>
      </c>
      <c r="O146" s="7">
        <v>600</v>
      </c>
      <c r="P146" s="7">
        <v>600</v>
      </c>
      <c r="Q146" s="7">
        <v>600</v>
      </c>
      <c r="R146" s="7">
        <v>600</v>
      </c>
      <c r="S146" s="7">
        <v>650</v>
      </c>
      <c r="T146" s="7">
        <v>650</v>
      </c>
      <c r="U146" s="7">
        <v>670</v>
      </c>
      <c r="V146" s="7">
        <v>666.66666666666697</v>
      </c>
      <c r="W146" s="7">
        <v>650</v>
      </c>
      <c r="X146" s="7">
        <v>700</v>
      </c>
      <c r="Y146" s="4">
        <v>650</v>
      </c>
      <c r="Z146" s="5">
        <v>750</v>
      </c>
      <c r="AA146" s="4">
        <v>800</v>
      </c>
      <c r="AB146" s="4">
        <v>737.5</v>
      </c>
      <c r="AC146" s="8">
        <v>750.22254099999998</v>
      </c>
      <c r="AD146" s="4">
        <v>720.6</v>
      </c>
      <c r="AE146" s="4">
        <v>720</v>
      </c>
      <c r="AF146" s="4">
        <v>720</v>
      </c>
      <c r="AG146" s="5">
        <v>725</v>
      </c>
      <c r="AH146" s="5">
        <v>730</v>
      </c>
      <c r="AI146" s="5">
        <v>700</v>
      </c>
      <c r="AJ146" s="14">
        <v>715</v>
      </c>
      <c r="AK146" s="5">
        <v>550</v>
      </c>
      <c r="AL146" s="5">
        <v>515.20000000000005</v>
      </c>
      <c r="AM146" s="5">
        <v>560</v>
      </c>
      <c r="AN146" s="11">
        <v>550</v>
      </c>
      <c r="AO146" s="14">
        <v>550</v>
      </c>
      <c r="AP146" s="5">
        <v>650</v>
      </c>
      <c r="AQ146" s="14">
        <v>600</v>
      </c>
      <c r="AR146" s="14">
        <v>600</v>
      </c>
      <c r="AS146" s="14">
        <v>620</v>
      </c>
      <c r="AT146" s="14">
        <v>640</v>
      </c>
      <c r="AU146" s="14">
        <v>644</v>
      </c>
      <c r="AV146" s="14">
        <v>650</v>
      </c>
      <c r="AW146" s="14">
        <v>700</v>
      </c>
      <c r="AX146" s="14">
        <v>700</v>
      </c>
      <c r="AY146" s="14">
        <v>715</v>
      </c>
      <c r="AZ146" s="17">
        <v>685</v>
      </c>
      <c r="BA146" s="19">
        <v>700</v>
      </c>
      <c r="BB146" s="19">
        <v>700</v>
      </c>
      <c r="BC146" s="19">
        <v>720</v>
      </c>
      <c r="BD146" s="19">
        <v>768.4</v>
      </c>
      <c r="BE146" s="19">
        <v>768.8</v>
      </c>
      <c r="BF146" s="19">
        <v>782.19</v>
      </c>
      <c r="BG146" s="19">
        <v>789</v>
      </c>
      <c r="BH146" s="19">
        <v>800.3</v>
      </c>
      <c r="BI146" s="19">
        <v>850.2</v>
      </c>
      <c r="BJ146" s="19">
        <v>800</v>
      </c>
      <c r="BK146" s="19">
        <v>800</v>
      </c>
      <c r="BL146" s="19">
        <v>820.15</v>
      </c>
      <c r="BM146" s="19">
        <v>850.09</v>
      </c>
      <c r="BN146" s="19">
        <v>870.05</v>
      </c>
      <c r="BO146" s="19">
        <v>867.55</v>
      </c>
      <c r="BP146" s="19">
        <v>840.1</v>
      </c>
      <c r="BQ146" s="19">
        <v>850.02</v>
      </c>
      <c r="BR146" s="19">
        <v>850.5</v>
      </c>
      <c r="BS146" s="19">
        <v>854.1</v>
      </c>
      <c r="BT146" s="19">
        <v>858.13</v>
      </c>
      <c r="BU146" s="13">
        <v>841.54893994467398</v>
      </c>
      <c r="BV146" s="13">
        <v>847.96971441464598</v>
      </c>
      <c r="BW146" s="17">
        <v>900</v>
      </c>
      <c r="BX146" s="17">
        <v>800</v>
      </c>
      <c r="BY146" s="5">
        <v>850</v>
      </c>
      <c r="BZ146" s="5">
        <v>850</v>
      </c>
      <c r="CA146" s="32">
        <v>850.55</v>
      </c>
      <c r="CB146" s="17">
        <v>800</v>
      </c>
      <c r="CC146" s="13">
        <v>800</v>
      </c>
      <c r="CD146" s="19">
        <v>820</v>
      </c>
      <c r="CE146" s="19">
        <v>834.1</v>
      </c>
      <c r="CF146" s="19">
        <v>834.15</v>
      </c>
      <c r="CG146" s="19">
        <v>834.2</v>
      </c>
      <c r="CH146" t="s">
        <v>96</v>
      </c>
    </row>
    <row r="147" spans="1:86" ht="100.8">
      <c r="A147" s="3" t="s">
        <v>2</v>
      </c>
      <c r="B147" s="4">
        <v>81.875</v>
      </c>
      <c r="C147" s="4">
        <v>81.4583333333333</v>
      </c>
      <c r="D147" s="4">
        <v>88.571428571428598</v>
      </c>
      <c r="E147" s="4">
        <v>80.25</v>
      </c>
      <c r="F147" s="4">
        <v>86.9444444444444</v>
      </c>
      <c r="G147" s="4">
        <v>83.3333333333333</v>
      </c>
      <c r="H147" s="4">
        <v>87.6388888888889</v>
      </c>
      <c r="I147" s="4">
        <v>85.357142857142804</v>
      </c>
      <c r="J147" s="4">
        <v>85.5363928571428</v>
      </c>
      <c r="K147" s="4">
        <v>85.5363928571428</v>
      </c>
      <c r="L147" s="4">
        <v>100.25</v>
      </c>
      <c r="M147" s="4">
        <v>120.5</v>
      </c>
      <c r="N147" s="4">
        <v>111.111111111111</v>
      </c>
      <c r="O147" s="4">
        <v>105</v>
      </c>
      <c r="P147" s="4">
        <v>106.923076923076</v>
      </c>
      <c r="Q147" s="4">
        <v>106.615384615384</v>
      </c>
      <c r="R147" s="4">
        <v>103.07692307692299</v>
      </c>
      <c r="S147" s="4">
        <v>108.25</v>
      </c>
      <c r="T147" s="4">
        <v>103</v>
      </c>
      <c r="U147" s="4">
        <v>105</v>
      </c>
      <c r="V147" s="4">
        <v>107</v>
      </c>
      <c r="W147" s="4">
        <v>105.88</v>
      </c>
      <c r="X147" s="4">
        <v>107.390820088704</v>
      </c>
      <c r="Y147" s="4">
        <v>145.71428571428601</v>
      </c>
      <c r="Z147" s="5">
        <v>152.72727272727201</v>
      </c>
      <c r="AA147" s="4">
        <v>144.166666666666</v>
      </c>
      <c r="AB147" s="4">
        <v>140.65</v>
      </c>
      <c r="AC147" s="6">
        <v>150.32541699999999</v>
      </c>
      <c r="AD147" s="6">
        <v>146.96733909848501</v>
      </c>
      <c r="AE147" s="6">
        <v>148.5</v>
      </c>
      <c r="AF147" s="4">
        <v>150</v>
      </c>
      <c r="AG147" s="5">
        <v>157.777777777777</v>
      </c>
      <c r="AH147" s="8">
        <v>159</v>
      </c>
      <c r="AI147" s="5">
        <v>158.333333333333</v>
      </c>
      <c r="AJ147" s="10">
        <v>160</v>
      </c>
      <c r="AK147" s="5">
        <v>149</v>
      </c>
      <c r="AL147" s="5">
        <v>142.72727272727201</v>
      </c>
      <c r="AM147" s="5">
        <v>164.28571428571399</v>
      </c>
      <c r="AN147" s="5">
        <v>161.73916108555599</v>
      </c>
      <c r="AO147" s="10">
        <v>162</v>
      </c>
      <c r="AP147" s="5">
        <v>158.43788326129899</v>
      </c>
      <c r="AQ147" s="10">
        <v>160</v>
      </c>
      <c r="AR147" s="10">
        <v>165</v>
      </c>
      <c r="AS147" s="10">
        <v>162</v>
      </c>
      <c r="AT147" s="10">
        <v>164</v>
      </c>
      <c r="AU147" s="10">
        <v>165</v>
      </c>
      <c r="AV147" s="10">
        <v>165</v>
      </c>
      <c r="AW147" s="10">
        <v>174</v>
      </c>
      <c r="AX147" s="10">
        <v>178</v>
      </c>
      <c r="AY147" s="10">
        <v>180</v>
      </c>
      <c r="AZ147" s="17">
        <v>171.25</v>
      </c>
      <c r="BA147" s="18">
        <v>180</v>
      </c>
      <c r="BB147" s="18">
        <v>186</v>
      </c>
      <c r="BC147" s="18">
        <v>194</v>
      </c>
      <c r="BD147" s="18">
        <v>200</v>
      </c>
      <c r="BE147" s="18">
        <v>250.79</v>
      </c>
      <c r="BF147" s="18">
        <v>263.45999999999998</v>
      </c>
      <c r="BG147" s="18">
        <v>275.64</v>
      </c>
      <c r="BH147" s="18">
        <v>289.47000000000003</v>
      </c>
      <c r="BI147" s="18">
        <v>300.39999999999998</v>
      </c>
      <c r="BJ147" s="18">
        <v>317.25</v>
      </c>
      <c r="BK147" s="18">
        <v>315.7</v>
      </c>
      <c r="BL147" s="18">
        <v>335.5</v>
      </c>
      <c r="BM147" s="18">
        <v>340.28</v>
      </c>
      <c r="BN147" s="18">
        <v>346.25</v>
      </c>
      <c r="BO147" s="18">
        <v>350.2</v>
      </c>
      <c r="BP147" s="18">
        <v>355.43</v>
      </c>
      <c r="BQ147" s="18">
        <v>369.15</v>
      </c>
      <c r="BR147" s="18">
        <v>376.58</v>
      </c>
      <c r="BS147" s="18">
        <v>379.58</v>
      </c>
      <c r="BT147" s="18">
        <v>386.17</v>
      </c>
      <c r="BU147" s="13">
        <v>401.25202064784202</v>
      </c>
      <c r="BV147" s="13">
        <v>420.45264665816597</v>
      </c>
      <c r="BW147" s="17">
        <v>475</v>
      </c>
      <c r="BX147" s="17">
        <v>500</v>
      </c>
      <c r="BY147" s="5">
        <v>558.33333333333303</v>
      </c>
      <c r="BZ147" s="5">
        <v>600</v>
      </c>
      <c r="CA147" s="5">
        <v>600.54999999999995</v>
      </c>
      <c r="CB147" s="17">
        <v>612.857142857143</v>
      </c>
      <c r="CC147" s="13">
        <v>615.44000000000005</v>
      </c>
      <c r="CD147" s="40">
        <v>620.13</v>
      </c>
      <c r="CE147" s="40">
        <v>650.66</v>
      </c>
      <c r="CF147" s="40">
        <v>650.65</v>
      </c>
      <c r="CG147" s="40">
        <v>650.70000000000005</v>
      </c>
      <c r="CH147" t="s">
        <v>97</v>
      </c>
    </row>
    <row r="148" spans="1:86" ht="100.8">
      <c r="A148" s="3" t="s">
        <v>3</v>
      </c>
      <c r="B148" s="4">
        <v>1415</v>
      </c>
      <c r="C148" s="4">
        <v>1616.8181818181799</v>
      </c>
      <c r="D148" s="4">
        <v>1622.5</v>
      </c>
      <c r="E148" s="4">
        <v>1423.92857142857</v>
      </c>
      <c r="F148" s="4">
        <v>1423.92857142857</v>
      </c>
      <c r="G148" s="4">
        <v>1423.92857142857</v>
      </c>
      <c r="H148" s="4">
        <v>1423.92857142857</v>
      </c>
      <c r="I148" s="4">
        <v>1538.60995113898</v>
      </c>
      <c r="J148" s="4">
        <v>1538.60995113898</v>
      </c>
      <c r="K148" s="4">
        <v>1538.6999511389799</v>
      </c>
      <c r="L148" s="4">
        <v>1538.78099511389</v>
      </c>
      <c r="M148" s="4">
        <v>1638.60995113898</v>
      </c>
      <c r="N148" s="4">
        <v>1576.4705882352901</v>
      </c>
      <c r="O148" s="4">
        <v>1441.1764705882299</v>
      </c>
      <c r="P148" s="4">
        <v>1305.2631578947301</v>
      </c>
      <c r="Q148" s="4">
        <v>1400</v>
      </c>
      <c r="R148" s="4">
        <v>1416.40625</v>
      </c>
      <c r="S148" s="4">
        <v>1309.375</v>
      </c>
      <c r="T148" s="4">
        <v>1370.5882352941101</v>
      </c>
      <c r="U148" s="4">
        <v>1350</v>
      </c>
      <c r="V148" s="4">
        <v>1342.1875</v>
      </c>
      <c r="W148" s="4">
        <v>1342</v>
      </c>
      <c r="X148" s="4">
        <v>1404.80106093975</v>
      </c>
      <c r="Y148" s="7">
        <v>1414.67948727768</v>
      </c>
      <c r="Z148" s="5">
        <v>1675</v>
      </c>
      <c r="AA148" s="4">
        <v>1529.4117647058799</v>
      </c>
      <c r="AB148" s="4">
        <v>1500</v>
      </c>
      <c r="AC148" s="6">
        <v>1550.1212539999999</v>
      </c>
      <c r="AD148" s="4">
        <v>1476.19047619048</v>
      </c>
      <c r="AE148" s="6">
        <v>1550</v>
      </c>
      <c r="AF148" s="4">
        <v>1500</v>
      </c>
      <c r="AG148" s="5">
        <v>1530.5</v>
      </c>
      <c r="AH148" s="8">
        <v>1540</v>
      </c>
      <c r="AI148" s="5">
        <v>1500</v>
      </c>
      <c r="AJ148" s="10">
        <v>1500</v>
      </c>
      <c r="AK148" s="5">
        <v>1166.6666666666699</v>
      </c>
      <c r="AL148" s="5">
        <v>1105.55555555556</v>
      </c>
      <c r="AM148" s="5">
        <v>1050</v>
      </c>
      <c r="AN148" s="5">
        <v>1094.7368421052599</v>
      </c>
      <c r="AO148" s="10">
        <v>1095</v>
      </c>
      <c r="AP148" s="5">
        <v>1082.10904605531</v>
      </c>
      <c r="AQ148" s="10">
        <v>1085</v>
      </c>
      <c r="AR148" s="10">
        <v>1100</v>
      </c>
      <c r="AS148" s="10">
        <v>1100</v>
      </c>
      <c r="AT148" s="10">
        <v>1150</v>
      </c>
      <c r="AU148" s="10">
        <v>1155</v>
      </c>
      <c r="AV148" s="10">
        <v>1158</v>
      </c>
      <c r="AW148" s="10">
        <v>1197</v>
      </c>
      <c r="AX148" s="10">
        <v>1200</v>
      </c>
      <c r="AY148" s="10">
        <v>1200</v>
      </c>
      <c r="AZ148" s="17">
        <v>1157.1428571428601</v>
      </c>
      <c r="BA148" s="18">
        <v>1240</v>
      </c>
      <c r="BB148" s="18">
        <v>1247</v>
      </c>
      <c r="BC148" s="18">
        <v>1276</v>
      </c>
      <c r="BD148" s="18">
        <v>1320.5</v>
      </c>
      <c r="BE148" s="18">
        <v>1640.83</v>
      </c>
      <c r="BF148" s="18">
        <v>1823.46</v>
      </c>
      <c r="BG148" s="18">
        <v>1871.44</v>
      </c>
      <c r="BH148" s="18">
        <v>1899.77</v>
      </c>
      <c r="BI148" s="18">
        <v>1920.79</v>
      </c>
      <c r="BJ148" s="18">
        <v>1900</v>
      </c>
      <c r="BK148" s="18">
        <v>1900</v>
      </c>
      <c r="BL148" s="18">
        <v>1938.75</v>
      </c>
      <c r="BM148" s="18">
        <v>1980.24</v>
      </c>
      <c r="BN148" s="18">
        <v>1997.43</v>
      </c>
      <c r="BO148" s="18">
        <v>1992.45</v>
      </c>
      <c r="BP148" s="18">
        <v>2000.25</v>
      </c>
      <c r="BQ148" s="18">
        <v>2100.3200000000002</v>
      </c>
      <c r="BR148" s="18">
        <v>2164.31</v>
      </c>
      <c r="BS148" s="18">
        <v>2180.0100000000002</v>
      </c>
      <c r="BT148" s="18">
        <v>2259.36</v>
      </c>
      <c r="BU148" s="13">
        <v>2334.3740901430301</v>
      </c>
      <c r="BV148" s="13">
        <v>2355.5412771881001</v>
      </c>
      <c r="BW148" s="17">
        <v>2600</v>
      </c>
      <c r="BX148" s="17">
        <v>3753.8461538461502</v>
      </c>
      <c r="BY148" s="5">
        <v>3692.3076923076901</v>
      </c>
      <c r="BZ148" s="5">
        <v>3710</v>
      </c>
      <c r="CA148" s="21">
        <v>3720.1</v>
      </c>
      <c r="CB148" s="17">
        <v>3553.8461538461502</v>
      </c>
      <c r="CC148" s="13">
        <v>3557.24</v>
      </c>
      <c r="CD148" s="40">
        <v>3560</v>
      </c>
      <c r="CE148" s="40">
        <v>3700</v>
      </c>
      <c r="CF148" s="40">
        <v>3700</v>
      </c>
      <c r="CG148" s="40">
        <v>3750</v>
      </c>
      <c r="CH148" t="s">
        <v>97</v>
      </c>
    </row>
    <row r="149" spans="1:86" ht="86.4">
      <c r="A149" s="3" t="s">
        <v>4</v>
      </c>
      <c r="B149" s="4">
        <v>23700</v>
      </c>
      <c r="C149" s="4">
        <v>23749.77</v>
      </c>
      <c r="D149" s="4">
        <v>23799.644517000001</v>
      </c>
      <c r="E149" s="4">
        <v>23849.623770485701</v>
      </c>
      <c r="F149" s="4">
        <v>23899.707980403698</v>
      </c>
      <c r="G149" s="4">
        <v>23949.897367162601</v>
      </c>
      <c r="H149" s="4">
        <v>24000.192151633601</v>
      </c>
      <c r="I149" s="4">
        <v>24050.592555152001</v>
      </c>
      <c r="J149" s="4">
        <v>24101.098799517898</v>
      </c>
      <c r="K149" s="4">
        <v>24101.098799517898</v>
      </c>
      <c r="L149" s="4">
        <v>24101.098799517898</v>
      </c>
      <c r="M149" s="4">
        <v>24101.098799517898</v>
      </c>
      <c r="N149" s="4">
        <v>24001.098799517898</v>
      </c>
      <c r="O149" s="4">
        <v>24001.098799517898</v>
      </c>
      <c r="P149" s="4">
        <v>25000</v>
      </c>
      <c r="Q149" s="4">
        <v>25500</v>
      </c>
      <c r="R149" s="4">
        <v>25400</v>
      </c>
      <c r="S149" s="4">
        <v>27000</v>
      </c>
      <c r="T149" s="4">
        <v>27000</v>
      </c>
      <c r="U149" s="4">
        <v>27000</v>
      </c>
      <c r="V149" s="4">
        <v>27120</v>
      </c>
      <c r="W149" s="4">
        <v>27500</v>
      </c>
      <c r="X149" s="4">
        <v>26749.8765796847</v>
      </c>
      <c r="Y149" s="7">
        <v>25694.3319413549</v>
      </c>
      <c r="Z149">
        <v>25714.887406908001</v>
      </c>
      <c r="AA149">
        <v>25714.887406908001</v>
      </c>
      <c r="AB149" s="4">
        <v>24000</v>
      </c>
      <c r="AC149" s="8">
        <v>24500.1478541</v>
      </c>
      <c r="AD149" s="6">
        <v>24950.480666979001</v>
      </c>
      <c r="AE149" s="6">
        <v>24900</v>
      </c>
      <c r="AF149" s="4">
        <v>24950</v>
      </c>
      <c r="AG149" s="4">
        <v>25000</v>
      </c>
      <c r="AH149" s="8">
        <v>25000</v>
      </c>
      <c r="AI149" s="8">
        <v>25000</v>
      </c>
      <c r="AJ149" s="8">
        <v>25500</v>
      </c>
      <c r="AK149" s="8">
        <v>25500</v>
      </c>
      <c r="AL149" s="12">
        <v>25310.25</v>
      </c>
      <c r="AM149" s="8">
        <v>25500</v>
      </c>
      <c r="AN149" s="5">
        <v>25500</v>
      </c>
      <c r="AO149" s="14">
        <v>25550</v>
      </c>
      <c r="AP149" s="5">
        <v>25064.897068508501</v>
      </c>
      <c r="AQ149" s="10">
        <v>25100</v>
      </c>
      <c r="AR149" s="10">
        <v>25200</v>
      </c>
      <c r="AS149" s="10">
        <v>25185</v>
      </c>
      <c r="AT149" s="10">
        <v>25200</v>
      </c>
      <c r="AU149" s="10">
        <v>25230</v>
      </c>
      <c r="AV149" s="10">
        <v>25250</v>
      </c>
      <c r="AW149" s="10">
        <v>25600</v>
      </c>
      <c r="AX149" s="10">
        <v>25690</v>
      </c>
      <c r="AY149" s="10">
        <v>25700</v>
      </c>
      <c r="AZ149" s="10">
        <v>25700</v>
      </c>
      <c r="BA149" s="10">
        <v>25700</v>
      </c>
      <c r="BB149" s="10">
        <v>25700</v>
      </c>
      <c r="BC149" s="10">
        <v>25700</v>
      </c>
      <c r="BD149" s="10">
        <v>35700</v>
      </c>
      <c r="BE149" s="10">
        <v>35700</v>
      </c>
      <c r="BF149" s="10">
        <v>35300</v>
      </c>
      <c r="BG149" s="10">
        <v>35000</v>
      </c>
      <c r="BH149" s="10">
        <v>35200</v>
      </c>
      <c r="BI149" s="10">
        <v>35400</v>
      </c>
      <c r="BJ149" s="10">
        <v>35600</v>
      </c>
      <c r="BK149" s="10">
        <v>36000</v>
      </c>
      <c r="BL149" s="10">
        <v>35800</v>
      </c>
      <c r="BM149" s="10">
        <v>35650</v>
      </c>
      <c r="BN149" s="10">
        <v>36000</v>
      </c>
      <c r="BO149" s="10">
        <v>36200</v>
      </c>
      <c r="BP149" s="10">
        <v>36500</v>
      </c>
      <c r="BQ149" s="10">
        <v>36800</v>
      </c>
      <c r="BR149" s="10">
        <v>36700</v>
      </c>
      <c r="BS149" s="10">
        <v>36500</v>
      </c>
      <c r="BT149" s="10">
        <v>36800</v>
      </c>
      <c r="BU149" s="13">
        <v>39229.2559306537</v>
      </c>
      <c r="BV149" s="13">
        <v>39348.870558618997</v>
      </c>
      <c r="BW149" s="13">
        <v>40794.010540772702</v>
      </c>
      <c r="BX149" s="17">
        <v>47070.319701170301</v>
      </c>
      <c r="BY149" s="13">
        <v>52404.400266853998</v>
      </c>
      <c r="BZ149" s="13">
        <v>55000</v>
      </c>
      <c r="CA149" s="21">
        <v>55000</v>
      </c>
      <c r="CB149" s="21">
        <v>60000</v>
      </c>
      <c r="CC149" s="13">
        <v>60000</v>
      </c>
      <c r="CD149" s="13">
        <v>73000</v>
      </c>
      <c r="CE149" s="13">
        <v>73000</v>
      </c>
      <c r="CF149" s="13">
        <v>73000</v>
      </c>
      <c r="CG149" s="40">
        <v>73500</v>
      </c>
      <c r="CH149" t="s">
        <v>97</v>
      </c>
    </row>
    <row r="150" spans="1:86" ht="86.4">
      <c r="A150" s="3" t="s">
        <v>5</v>
      </c>
      <c r="B150" s="4">
        <v>69</v>
      </c>
      <c r="C150" s="4">
        <v>96.25</v>
      </c>
      <c r="D150" s="4">
        <v>91</v>
      </c>
      <c r="E150" s="4">
        <v>111.818181818182</v>
      </c>
      <c r="F150" s="4">
        <v>101.527777777777</v>
      </c>
      <c r="G150" s="4">
        <v>101.527777777777</v>
      </c>
      <c r="H150" s="4">
        <v>101.527777777777</v>
      </c>
      <c r="I150" s="4">
        <v>111.277777777778</v>
      </c>
      <c r="J150" s="4">
        <v>111.511461111111</v>
      </c>
      <c r="K150" s="4">
        <v>118.770446959989</v>
      </c>
      <c r="L150" s="4">
        <v>118.770446959989</v>
      </c>
      <c r="M150" s="4">
        <v>128.77044695998899</v>
      </c>
      <c r="N150" s="4">
        <v>117.222222222222</v>
      </c>
      <c r="O150" s="4">
        <v>113.888888888888</v>
      </c>
      <c r="P150" s="4">
        <v>117.04545454545401</v>
      </c>
      <c r="Q150" s="4">
        <v>118.28571428571399</v>
      </c>
      <c r="R150" s="4">
        <v>114.5</v>
      </c>
      <c r="S150" s="4">
        <v>116.5</v>
      </c>
      <c r="T150" s="4">
        <v>115.111111111111</v>
      </c>
      <c r="U150" s="4">
        <v>118.55</v>
      </c>
      <c r="V150" s="4">
        <v>117.3125</v>
      </c>
      <c r="W150" s="4">
        <v>115.44</v>
      </c>
      <c r="X150" s="4">
        <v>117.45152308873701</v>
      </c>
      <c r="Y150" s="7">
        <v>117.552456695502</v>
      </c>
      <c r="Z150" s="5">
        <v>125.04761904761899</v>
      </c>
      <c r="AA150" s="4">
        <v>104.782608695652</v>
      </c>
      <c r="AB150" s="4">
        <v>100</v>
      </c>
      <c r="AC150" s="8">
        <v>105.254152</v>
      </c>
      <c r="AD150" s="6">
        <v>108.771094935818</v>
      </c>
      <c r="AE150" s="6">
        <v>110</v>
      </c>
      <c r="AF150" s="8">
        <v>120</v>
      </c>
      <c r="AG150" s="5">
        <v>158.636363636363</v>
      </c>
      <c r="AH150" s="8">
        <v>150</v>
      </c>
      <c r="AI150" s="5">
        <v>165.625</v>
      </c>
      <c r="AJ150" s="8">
        <v>170</v>
      </c>
      <c r="AK150" s="5">
        <v>165.88235294117601</v>
      </c>
      <c r="AL150" s="5">
        <v>162.02000000000001</v>
      </c>
      <c r="AM150" s="5">
        <v>164.375</v>
      </c>
      <c r="AN150" s="5">
        <v>165.78947368421001</v>
      </c>
      <c r="AO150" s="14">
        <v>160</v>
      </c>
      <c r="AP150" s="5">
        <v>165.03105250124199</v>
      </c>
      <c r="AQ150" s="14">
        <v>160</v>
      </c>
      <c r="AR150" s="14">
        <v>162</v>
      </c>
      <c r="AS150" s="14">
        <v>165</v>
      </c>
      <c r="AT150" s="14">
        <v>165</v>
      </c>
      <c r="AU150" s="14">
        <v>164</v>
      </c>
      <c r="AV150" s="14">
        <v>166</v>
      </c>
      <c r="AW150" s="14">
        <v>168</v>
      </c>
      <c r="AX150" s="14">
        <v>170</v>
      </c>
      <c r="AY150" s="14">
        <v>170</v>
      </c>
      <c r="AZ150" s="17">
        <v>165.117647058823</v>
      </c>
      <c r="BA150" s="14">
        <v>174</v>
      </c>
      <c r="BB150" s="14">
        <v>179</v>
      </c>
      <c r="BC150" s="14">
        <v>183</v>
      </c>
      <c r="BD150" s="14">
        <v>197.65</v>
      </c>
      <c r="BE150" s="14">
        <v>200.45</v>
      </c>
      <c r="BF150" s="14">
        <v>247.56</v>
      </c>
      <c r="BG150" s="14">
        <v>257.82</v>
      </c>
      <c r="BH150" s="14">
        <v>280.12</v>
      </c>
      <c r="BI150" s="14">
        <v>290.10000000000002</v>
      </c>
      <c r="BJ150" s="14">
        <v>280.54000000000002</v>
      </c>
      <c r="BK150" s="14">
        <v>286.3</v>
      </c>
      <c r="BL150" s="14">
        <v>255.68</v>
      </c>
      <c r="BM150" s="14">
        <v>260.35000000000002</v>
      </c>
      <c r="BN150" s="14">
        <v>275.12</v>
      </c>
      <c r="BO150" s="14">
        <v>280.14999999999998</v>
      </c>
      <c r="BP150" s="14">
        <v>275.33999999999997</v>
      </c>
      <c r="BQ150" s="14">
        <v>300.24</v>
      </c>
      <c r="BR150" s="14">
        <v>287.62</v>
      </c>
      <c r="BS150" s="14">
        <v>290.2</v>
      </c>
      <c r="BT150" s="14">
        <v>297.20999999999998</v>
      </c>
      <c r="BU150" s="13">
        <v>300.47883462940098</v>
      </c>
      <c r="BV150" s="13">
        <v>320.62907404671603</v>
      </c>
      <c r="BW150" s="17">
        <v>390.625</v>
      </c>
      <c r="BX150" s="17">
        <v>402.23314142529603</v>
      </c>
      <c r="BY150" s="13">
        <v>391.16240515733699</v>
      </c>
      <c r="BZ150" s="5">
        <v>410</v>
      </c>
      <c r="CA150" s="32">
        <v>410.1</v>
      </c>
      <c r="CB150" s="17">
        <v>402.10526315789502</v>
      </c>
      <c r="CC150" s="13">
        <v>405.16</v>
      </c>
      <c r="CD150" s="13">
        <v>412</v>
      </c>
      <c r="CE150">
        <v>460.3</v>
      </c>
      <c r="CF150">
        <v>460.35</v>
      </c>
      <c r="CG150" s="40">
        <v>460.4</v>
      </c>
      <c r="CH150" t="s">
        <v>97</v>
      </c>
    </row>
    <row r="151" spans="1:86" ht="115.2">
      <c r="A151" s="3" t="s">
        <v>6</v>
      </c>
      <c r="B151" s="4">
        <v>380.23</v>
      </c>
      <c r="C151" s="4">
        <v>381.02848299999999</v>
      </c>
      <c r="D151" s="4">
        <v>381.8286428143</v>
      </c>
      <c r="E151" s="4">
        <v>382.63048296420999</v>
      </c>
      <c r="F151" s="4">
        <v>383.43400697843498</v>
      </c>
      <c r="G151" s="4">
        <v>384.23921839309003</v>
      </c>
      <c r="H151" s="4">
        <v>385.04612075171502</v>
      </c>
      <c r="I151" s="4">
        <v>385.85471760529401</v>
      </c>
      <c r="J151" s="4">
        <v>386.66501251226498</v>
      </c>
      <c r="K151" s="4">
        <v>481.36923696946798</v>
      </c>
      <c r="L151" s="4">
        <v>482.380112367104</v>
      </c>
      <c r="M151" s="4">
        <v>553.393110603075</v>
      </c>
      <c r="N151" s="4">
        <v>483.393110603075</v>
      </c>
      <c r="O151" s="4">
        <v>483.39879011060299</v>
      </c>
      <c r="P151" s="4">
        <v>460.23</v>
      </c>
      <c r="Q151" s="4">
        <v>470</v>
      </c>
      <c r="R151" s="4">
        <v>480.21</v>
      </c>
      <c r="S151" s="4">
        <v>475.10500000000002</v>
      </c>
      <c r="T151" s="4">
        <v>475</v>
      </c>
      <c r="U151" s="4">
        <v>490.89</v>
      </c>
      <c r="V151" s="4">
        <v>485.25</v>
      </c>
      <c r="W151" s="4">
        <v>480</v>
      </c>
      <c r="X151" s="4">
        <v>484.66090955560202</v>
      </c>
      <c r="Y151" s="7">
        <v>484.48508139878999</v>
      </c>
      <c r="Z151" s="14">
        <v>490</v>
      </c>
      <c r="AA151" s="4">
        <v>470</v>
      </c>
      <c r="AB151" s="4">
        <v>450.8</v>
      </c>
      <c r="AC151" s="8">
        <v>480.335241</v>
      </c>
      <c r="AD151" s="6">
        <v>472.78381024999999</v>
      </c>
      <c r="AE151" s="6">
        <v>470</v>
      </c>
      <c r="AF151" s="8">
        <v>470</v>
      </c>
      <c r="AG151" s="8">
        <v>470</v>
      </c>
      <c r="AH151" s="8">
        <v>465</v>
      </c>
      <c r="AI151" s="14">
        <v>450</v>
      </c>
      <c r="AJ151" s="8">
        <v>460</v>
      </c>
      <c r="AK151" s="8">
        <v>460</v>
      </c>
      <c r="AL151" s="14">
        <v>458.39</v>
      </c>
      <c r="AM151" s="5">
        <v>450</v>
      </c>
      <c r="AN151" s="5">
        <v>456.10884405454198</v>
      </c>
      <c r="AO151" s="14">
        <v>457</v>
      </c>
      <c r="AP151" s="5">
        <v>450.36336265707098</v>
      </c>
      <c r="AQ151" s="14">
        <v>455</v>
      </c>
      <c r="AR151" s="14">
        <v>457</v>
      </c>
      <c r="AS151" s="14">
        <v>460</v>
      </c>
      <c r="AT151" s="14">
        <v>450</v>
      </c>
      <c r="AU151" s="14">
        <v>455</v>
      </c>
      <c r="AV151" s="14">
        <v>458</v>
      </c>
      <c r="AW151" s="14">
        <v>486</v>
      </c>
      <c r="AX151" s="14">
        <v>482</v>
      </c>
      <c r="AY151" s="14">
        <v>485</v>
      </c>
      <c r="AZ151" s="14">
        <v>485</v>
      </c>
      <c r="BA151" s="14">
        <v>500</v>
      </c>
      <c r="BB151" s="14">
        <v>500</v>
      </c>
      <c r="BC151" s="14">
        <v>550</v>
      </c>
      <c r="BD151" s="14">
        <v>573.1</v>
      </c>
      <c r="BE151" s="14">
        <v>582.69000000000005</v>
      </c>
      <c r="BF151" s="14">
        <v>600</v>
      </c>
      <c r="BG151" s="14">
        <v>595.33000000000004</v>
      </c>
      <c r="BH151" s="14">
        <v>605.54999999999995</v>
      </c>
      <c r="BI151" s="14">
        <v>650.14</v>
      </c>
      <c r="BJ151" s="14">
        <v>645.9</v>
      </c>
      <c r="BK151" s="14">
        <v>650</v>
      </c>
      <c r="BL151" s="14">
        <v>670.25</v>
      </c>
      <c r="BM151" s="14">
        <v>660.15</v>
      </c>
      <c r="BN151" s="14">
        <v>668.2</v>
      </c>
      <c r="BO151" s="14">
        <v>670.5</v>
      </c>
      <c r="BP151" s="14">
        <v>655.08000000000004</v>
      </c>
      <c r="BQ151" s="14">
        <v>664.1</v>
      </c>
      <c r="BR151" s="14">
        <v>670.08</v>
      </c>
      <c r="BS151" s="14">
        <v>670.55</v>
      </c>
      <c r="BT151" s="14">
        <v>675.25</v>
      </c>
      <c r="BU151" s="13">
        <v>703.57825142953595</v>
      </c>
      <c r="BV151" s="13">
        <v>723.93004055525103</v>
      </c>
      <c r="BW151" s="13">
        <v>773.47235766539904</v>
      </c>
      <c r="BX151" s="17">
        <v>683.42002181240196</v>
      </c>
      <c r="BY151" s="13">
        <v>706.94080667768401</v>
      </c>
      <c r="BZ151" s="14">
        <v>700</v>
      </c>
      <c r="CA151" s="13">
        <v>710</v>
      </c>
      <c r="CB151" s="13">
        <v>710</v>
      </c>
      <c r="CC151" s="13">
        <v>720.52</v>
      </c>
      <c r="CD151" s="13">
        <v>720</v>
      </c>
      <c r="CE151" s="13">
        <v>740.5</v>
      </c>
      <c r="CF151" s="13">
        <v>740.51</v>
      </c>
      <c r="CG151" s="40">
        <v>740.5</v>
      </c>
      <c r="CH151" t="s">
        <v>97</v>
      </c>
    </row>
    <row r="152" spans="1:86" ht="100.8">
      <c r="A152" s="3" t="s">
        <v>2</v>
      </c>
      <c r="B152" s="4">
        <v>63.75</v>
      </c>
      <c r="C152" s="4">
        <v>62.5</v>
      </c>
      <c r="D152" s="4">
        <v>69.1666666666667</v>
      </c>
      <c r="E152" s="4">
        <v>85.58</v>
      </c>
      <c r="F152" s="4">
        <v>85.58</v>
      </c>
      <c r="G152" s="4">
        <v>85.58</v>
      </c>
      <c r="H152" s="4">
        <v>85.58</v>
      </c>
      <c r="I152" s="4">
        <v>101.75</v>
      </c>
      <c r="J152" s="4">
        <v>101.96367499999999</v>
      </c>
      <c r="K152" s="4">
        <v>118.582278659596</v>
      </c>
      <c r="L152" s="4">
        <v>118.782278659596</v>
      </c>
      <c r="M152" s="4">
        <v>158.582278659596</v>
      </c>
      <c r="N152" s="4">
        <v>143.636363636363</v>
      </c>
      <c r="O152" s="4">
        <v>151.81818181818099</v>
      </c>
      <c r="P152" s="4">
        <v>157.5</v>
      </c>
      <c r="Q152" s="4">
        <v>160</v>
      </c>
      <c r="R152" s="4">
        <v>155.71428571428501</v>
      </c>
      <c r="S152" s="4">
        <v>154.54545454545499</v>
      </c>
      <c r="T152" s="4">
        <v>157.142857142857</v>
      </c>
      <c r="U152" s="4">
        <v>150</v>
      </c>
      <c r="V152" s="4">
        <v>152.222222222222</v>
      </c>
      <c r="W152" s="4">
        <v>150.44</v>
      </c>
      <c r="X152" s="4">
        <v>158.33000000000001</v>
      </c>
      <c r="Y152" s="4">
        <v>180.57142857142901</v>
      </c>
      <c r="Z152" s="5">
        <v>185</v>
      </c>
      <c r="AA152" s="4">
        <v>174.61538461538501</v>
      </c>
      <c r="AB152" s="4">
        <v>155</v>
      </c>
      <c r="AC152" s="4">
        <v>160.556487</v>
      </c>
      <c r="AD152" s="4">
        <v>158.44999999999999</v>
      </c>
      <c r="AE152" s="4">
        <v>160</v>
      </c>
      <c r="AF152" s="4">
        <v>159</v>
      </c>
      <c r="AG152" s="5">
        <v>161.81818181818201</v>
      </c>
      <c r="AH152" s="14">
        <v>160</v>
      </c>
      <c r="AI152" s="5">
        <v>182.85714285714201</v>
      </c>
      <c r="AJ152" s="10">
        <v>180</v>
      </c>
      <c r="AK152" s="5">
        <v>169.166666666666</v>
      </c>
      <c r="AL152" s="5">
        <v>167.5</v>
      </c>
      <c r="AM152" s="5">
        <v>194.166666666666</v>
      </c>
      <c r="AN152" s="5">
        <v>180.34111197025101</v>
      </c>
      <c r="AO152" s="10">
        <v>186</v>
      </c>
      <c r="AP152" s="10">
        <v>180.7394851631</v>
      </c>
      <c r="AQ152" s="10">
        <v>182</v>
      </c>
      <c r="AR152" s="10">
        <v>181</v>
      </c>
      <c r="AS152" s="10">
        <v>185</v>
      </c>
      <c r="AT152" s="10">
        <v>183</v>
      </c>
      <c r="AU152" s="10">
        <v>190</v>
      </c>
      <c r="AV152" s="10">
        <v>187</v>
      </c>
      <c r="AW152" s="10">
        <v>200</v>
      </c>
      <c r="AX152" s="10">
        <v>205</v>
      </c>
      <c r="AY152" s="10">
        <v>203</v>
      </c>
      <c r="AZ152" s="17">
        <v>195.555555555555</v>
      </c>
      <c r="BA152" s="18">
        <v>223</v>
      </c>
      <c r="BB152" s="18">
        <v>227</v>
      </c>
      <c r="BC152" s="18">
        <v>245</v>
      </c>
      <c r="BD152" s="18">
        <v>284.2</v>
      </c>
      <c r="BE152" s="18">
        <v>320.10000000000002</v>
      </c>
      <c r="BF152" s="18">
        <v>347.48</v>
      </c>
      <c r="BG152" s="18">
        <v>350.11</v>
      </c>
      <c r="BH152" s="18">
        <v>370.29</v>
      </c>
      <c r="BI152" s="18">
        <v>385.39</v>
      </c>
      <c r="BJ152" s="18">
        <v>189.46</v>
      </c>
      <c r="BK152" s="18">
        <v>190.45</v>
      </c>
      <c r="BL152" s="18">
        <v>197.55</v>
      </c>
      <c r="BM152" s="18">
        <v>200.07</v>
      </c>
      <c r="BN152" s="18">
        <v>202.15</v>
      </c>
      <c r="BO152" s="18">
        <v>206.4</v>
      </c>
      <c r="BP152" s="18">
        <v>210.3</v>
      </c>
      <c r="BQ152" s="18">
        <v>220.48</v>
      </c>
      <c r="BR152" s="18">
        <v>215.43</v>
      </c>
      <c r="BS152" s="18">
        <v>219.68</v>
      </c>
      <c r="BT152" s="18">
        <v>223.4</v>
      </c>
      <c r="BU152" s="13">
        <v>306.53495888087701</v>
      </c>
      <c r="BV152" s="13">
        <v>326.688226360317</v>
      </c>
      <c r="BW152" s="17">
        <v>410.90909090909099</v>
      </c>
      <c r="BX152" s="17">
        <v>477.27272727272702</v>
      </c>
      <c r="BY152" s="5">
        <v>550.90909090909099</v>
      </c>
      <c r="BZ152" s="5">
        <v>520</v>
      </c>
      <c r="CA152" s="5">
        <v>520</v>
      </c>
      <c r="CB152" s="17">
        <v>534.61538461538498</v>
      </c>
      <c r="CC152" s="13">
        <v>536.70000000000005</v>
      </c>
      <c r="CD152" s="40">
        <v>538.25</v>
      </c>
      <c r="CE152" s="40">
        <v>573.02</v>
      </c>
      <c r="CF152" s="40">
        <v>573.04999999999995</v>
      </c>
      <c r="CG152" s="40">
        <v>583.1</v>
      </c>
      <c r="CH152" t="s">
        <v>98</v>
      </c>
    </row>
    <row r="153" spans="1:86" ht="100.8">
      <c r="A153" s="3" t="s">
        <v>3</v>
      </c>
      <c r="B153" s="4">
        <v>770.83333333333303</v>
      </c>
      <c r="C153" s="4">
        <v>942.61363636363501</v>
      </c>
      <c r="D153" s="4">
        <v>942.61363636363501</v>
      </c>
      <c r="E153" s="4">
        <v>942.61363636363501</v>
      </c>
      <c r="F153" s="4">
        <v>951.58730158729895</v>
      </c>
      <c r="G153" s="4">
        <v>943.33333333333303</v>
      </c>
      <c r="H153" s="4">
        <v>918.75</v>
      </c>
      <c r="I153" s="4">
        <v>1000.5</v>
      </c>
      <c r="J153" s="4">
        <v>1150.25</v>
      </c>
      <c r="K153" s="4">
        <v>1150.25</v>
      </c>
      <c r="L153" s="4">
        <v>1150.25</v>
      </c>
      <c r="M153" s="4">
        <v>1550.25</v>
      </c>
      <c r="N153" s="4">
        <v>980</v>
      </c>
      <c r="O153" s="4">
        <v>1055</v>
      </c>
      <c r="P153" s="4">
        <v>1093.75</v>
      </c>
      <c r="Q153" s="4">
        <v>1100</v>
      </c>
      <c r="R153" s="4">
        <v>1157.1428571428601</v>
      </c>
      <c r="S153" s="4">
        <v>1245.2380952381</v>
      </c>
      <c r="T153" s="4">
        <v>1275</v>
      </c>
      <c r="U153" s="4">
        <v>1255.57</v>
      </c>
      <c r="V153" s="4">
        <v>1200</v>
      </c>
      <c r="W153" s="4">
        <v>1200</v>
      </c>
      <c r="X153" s="4">
        <v>1213.33</v>
      </c>
      <c r="Y153" s="4">
        <v>1500</v>
      </c>
      <c r="Z153" s="5">
        <v>1693.75</v>
      </c>
      <c r="AA153" s="4">
        <v>1635</v>
      </c>
      <c r="AB153" s="4">
        <v>1550</v>
      </c>
      <c r="AC153" s="4">
        <v>1600.2254129999999</v>
      </c>
      <c r="AD153" s="4">
        <v>1560.5</v>
      </c>
      <c r="AE153" s="4">
        <v>1580</v>
      </c>
      <c r="AF153" s="4">
        <v>1600</v>
      </c>
      <c r="AG153" s="5">
        <v>1650.3684210526301</v>
      </c>
      <c r="AH153" s="14">
        <v>1655</v>
      </c>
      <c r="AI153" s="5">
        <v>1661.1111111111099</v>
      </c>
      <c r="AJ153" s="10">
        <v>1665</v>
      </c>
      <c r="AK153" s="5">
        <v>1700</v>
      </c>
      <c r="AL153" s="5">
        <v>1575</v>
      </c>
      <c r="AM153" s="5">
        <v>1584.21052631579</v>
      </c>
      <c r="AN153" s="5">
        <v>1505.88235294118</v>
      </c>
      <c r="AO153" s="10">
        <v>1510</v>
      </c>
      <c r="AP153" s="10">
        <v>1503.3533217137101</v>
      </c>
      <c r="AQ153" s="10">
        <v>1550</v>
      </c>
      <c r="AR153" s="10">
        <v>1570</v>
      </c>
      <c r="AS153" s="10">
        <v>1560</v>
      </c>
      <c r="AT153" s="10">
        <v>1564</v>
      </c>
      <c r="AU153" s="10">
        <v>1566</v>
      </c>
      <c r="AV153" s="10">
        <v>1569</v>
      </c>
      <c r="AW153" s="10">
        <v>1588</v>
      </c>
      <c r="AX153" s="10">
        <v>1600</v>
      </c>
      <c r="AY153" s="10">
        <v>1600</v>
      </c>
      <c r="AZ153" s="17">
        <v>1653.8461538461499</v>
      </c>
      <c r="BA153" s="18">
        <v>1741</v>
      </c>
      <c r="BB153" s="18">
        <v>1750</v>
      </c>
      <c r="BC153" s="18">
        <v>1789</v>
      </c>
      <c r="BD153" s="18">
        <v>1950</v>
      </c>
      <c r="BE153" s="18">
        <v>2200.4699999999998</v>
      </c>
      <c r="BF153" s="18">
        <v>2253.5700000000002</v>
      </c>
      <c r="BG153" s="18">
        <v>2355.34</v>
      </c>
      <c r="BH153" s="18">
        <v>2387.16</v>
      </c>
      <c r="BI153" s="18">
        <v>2395.13</v>
      </c>
      <c r="BJ153" s="18">
        <v>2400</v>
      </c>
      <c r="BK153" s="18">
        <v>2540.33</v>
      </c>
      <c r="BL153" s="18">
        <v>2604.21</v>
      </c>
      <c r="BM153" s="18">
        <v>2670.3</v>
      </c>
      <c r="BN153" s="18">
        <v>2700.22</v>
      </c>
      <c r="BO153" s="18">
        <v>2700.13</v>
      </c>
      <c r="BP153" s="18">
        <v>2650.45</v>
      </c>
      <c r="BQ153" s="18">
        <v>2752.01</v>
      </c>
      <c r="BR153" s="18">
        <v>2730.1</v>
      </c>
      <c r="BS153" s="18">
        <v>2745.25</v>
      </c>
      <c r="BT153" s="18">
        <v>2751.06</v>
      </c>
      <c r="BU153" s="13">
        <v>2856.46851462117</v>
      </c>
      <c r="BV153" s="13">
        <v>2827.8967488784801</v>
      </c>
      <c r="BW153" s="17">
        <v>3164.2857142857101</v>
      </c>
      <c r="BX153" s="17">
        <v>3907.1428571428601</v>
      </c>
      <c r="BY153" s="5">
        <v>4100</v>
      </c>
      <c r="BZ153" s="5">
        <v>4158.8235294117603</v>
      </c>
      <c r="CA153" s="21">
        <v>4160.5</v>
      </c>
      <c r="CB153" s="17">
        <v>4243.75</v>
      </c>
      <c r="CC153" s="13">
        <v>4250.25</v>
      </c>
      <c r="CD153" s="40">
        <v>4287.1000000000004</v>
      </c>
      <c r="CE153" s="40">
        <v>4300</v>
      </c>
      <c r="CF153" s="40">
        <v>4300.1000000000004</v>
      </c>
      <c r="CG153" s="40">
        <v>4350</v>
      </c>
      <c r="CH153" t="s">
        <v>98</v>
      </c>
    </row>
    <row r="154" spans="1:86" ht="86.4">
      <c r="A154" s="3" t="s">
        <v>4</v>
      </c>
      <c r="B154" s="4">
        <v>19625</v>
      </c>
      <c r="C154" s="4">
        <v>22500</v>
      </c>
      <c r="D154" s="4">
        <v>22500</v>
      </c>
      <c r="E154" s="4">
        <v>22500</v>
      </c>
      <c r="F154" s="4">
        <v>25000</v>
      </c>
      <c r="G154" s="4">
        <v>25000</v>
      </c>
      <c r="H154" s="4">
        <v>20000</v>
      </c>
      <c r="I154" s="4">
        <v>22500</v>
      </c>
      <c r="J154" s="4">
        <v>22547.25</v>
      </c>
      <c r="K154" s="4">
        <v>27045</v>
      </c>
      <c r="L154" s="4">
        <v>30000</v>
      </c>
      <c r="M154" s="4">
        <v>30000</v>
      </c>
      <c r="N154" s="4">
        <v>30000</v>
      </c>
      <c r="O154" s="4">
        <v>30000</v>
      </c>
      <c r="P154" s="4">
        <v>30000</v>
      </c>
      <c r="Q154" s="4">
        <v>30000</v>
      </c>
      <c r="R154" s="4">
        <v>35000</v>
      </c>
      <c r="S154" s="4">
        <v>35000</v>
      </c>
      <c r="T154" s="4">
        <v>35000</v>
      </c>
      <c r="U154" s="4">
        <v>35000</v>
      </c>
      <c r="V154" s="4">
        <v>35000</v>
      </c>
      <c r="W154" s="4">
        <v>35000</v>
      </c>
      <c r="X154" s="4">
        <v>35000</v>
      </c>
      <c r="Y154" s="4">
        <v>25000</v>
      </c>
      <c r="Z154" s="5">
        <v>30000</v>
      </c>
      <c r="AA154" s="4">
        <v>25000</v>
      </c>
      <c r="AB154" s="4">
        <v>24500</v>
      </c>
      <c r="AC154" s="6">
        <v>25000</v>
      </c>
      <c r="AD154" s="4">
        <v>26500.666666666701</v>
      </c>
      <c r="AE154" s="4">
        <v>26500</v>
      </c>
      <c r="AF154" s="4">
        <v>26500</v>
      </c>
      <c r="AG154" s="5">
        <v>23500</v>
      </c>
      <c r="AH154" s="14">
        <v>23500</v>
      </c>
      <c r="AI154" s="5">
        <v>25000</v>
      </c>
      <c r="AJ154" s="10">
        <v>25000</v>
      </c>
      <c r="AK154" s="5">
        <v>25000</v>
      </c>
      <c r="AL154" s="5">
        <v>24000.91</v>
      </c>
      <c r="AM154" s="5">
        <v>25000</v>
      </c>
      <c r="AN154" s="5">
        <v>25000</v>
      </c>
      <c r="AO154" s="10">
        <v>25200</v>
      </c>
      <c r="AP154" s="10">
        <v>24995.739588759701</v>
      </c>
      <c r="AQ154" s="10">
        <v>25000</v>
      </c>
      <c r="AR154" s="10">
        <v>25000</v>
      </c>
      <c r="AS154" s="10">
        <v>25200</v>
      </c>
      <c r="AT154" s="10">
        <v>25250</v>
      </c>
      <c r="AU154" s="10">
        <v>25300</v>
      </c>
      <c r="AV154" s="10">
        <v>25340</v>
      </c>
      <c r="AW154" s="10">
        <v>25700</v>
      </c>
      <c r="AX154" s="10">
        <v>25700</v>
      </c>
      <c r="AY154" s="10">
        <v>25765</v>
      </c>
      <c r="AZ154" s="10">
        <v>25765</v>
      </c>
      <c r="BA154" s="10">
        <v>25765</v>
      </c>
      <c r="BB154" s="10">
        <v>25765</v>
      </c>
      <c r="BC154" s="10">
        <v>25765</v>
      </c>
      <c r="BD154" s="10">
        <v>35765</v>
      </c>
      <c r="BE154" s="10">
        <v>35765</v>
      </c>
      <c r="BF154" s="10">
        <v>35700</v>
      </c>
      <c r="BG154" s="10">
        <v>35150</v>
      </c>
      <c r="BH154" s="10">
        <v>35270.400000000001</v>
      </c>
      <c r="BI154" s="10">
        <v>35350</v>
      </c>
      <c r="BJ154" s="10">
        <v>35400</v>
      </c>
      <c r="BK154" s="10">
        <v>35400</v>
      </c>
      <c r="BL154" s="10">
        <v>36000</v>
      </c>
      <c r="BM154" s="10">
        <v>36250</v>
      </c>
      <c r="BN154" s="10">
        <v>36400</v>
      </c>
      <c r="BO154" s="10">
        <v>36500</v>
      </c>
      <c r="BP154" s="10">
        <v>36800</v>
      </c>
      <c r="BQ154" s="10">
        <v>36600</v>
      </c>
      <c r="BR154" s="10">
        <v>36700</v>
      </c>
      <c r="BS154" s="10">
        <v>36700</v>
      </c>
      <c r="BT154" s="10">
        <v>36800</v>
      </c>
      <c r="BU154" s="13">
        <v>38319.360592297497</v>
      </c>
      <c r="BV154" s="13">
        <v>38438.520272593603</v>
      </c>
      <c r="BW154" s="17">
        <v>41000</v>
      </c>
      <c r="BX154" s="17">
        <v>51000</v>
      </c>
      <c r="BY154" s="13">
        <v>53479.506757531199</v>
      </c>
      <c r="BZ154" s="13">
        <v>55000</v>
      </c>
      <c r="CA154" s="21">
        <v>55000</v>
      </c>
      <c r="CB154" s="21">
        <v>65000</v>
      </c>
      <c r="CC154" s="13">
        <v>65000</v>
      </c>
      <c r="CD154" s="13">
        <v>75750</v>
      </c>
      <c r="CE154" s="13">
        <v>76000</v>
      </c>
      <c r="CF154" s="13">
        <v>76100</v>
      </c>
      <c r="CG154" s="40">
        <v>77000</v>
      </c>
      <c r="CH154" t="s">
        <v>98</v>
      </c>
    </row>
    <row r="155" spans="1:86" ht="86.4">
      <c r="A155" s="3" t="s">
        <v>5</v>
      </c>
      <c r="B155" s="4">
        <v>57.197802197802098</v>
      </c>
      <c r="C155" s="4">
        <v>70.852272727272705</v>
      </c>
      <c r="D155" s="4">
        <v>59.571428571428598</v>
      </c>
      <c r="E155" s="4">
        <v>77.548076923076906</v>
      </c>
      <c r="F155" s="4">
        <v>71.875</v>
      </c>
      <c r="G155" s="4">
        <v>62.7777777777778</v>
      </c>
      <c r="H155" s="4">
        <v>65.2083333333333</v>
      </c>
      <c r="I155" s="4">
        <v>82.7777777777777</v>
      </c>
      <c r="J155" s="4">
        <v>82.951611111111006</v>
      </c>
      <c r="K155" s="4">
        <v>72.605078427381997</v>
      </c>
      <c r="L155" s="4">
        <v>73.181818181818201</v>
      </c>
      <c r="M155" s="4">
        <v>73.181818181818201</v>
      </c>
      <c r="N155" s="4">
        <v>62.380952380952401</v>
      </c>
      <c r="O155" s="4">
        <v>61.428571428571402</v>
      </c>
      <c r="P155" s="4">
        <v>70</v>
      </c>
      <c r="Q155" s="4">
        <v>73.809523809523796</v>
      </c>
      <c r="R155" s="4">
        <v>74.9444444444444</v>
      </c>
      <c r="S155" s="4">
        <v>74</v>
      </c>
      <c r="T155" s="4">
        <v>79.3333333333333</v>
      </c>
      <c r="U155" s="4">
        <v>80</v>
      </c>
      <c r="V155" s="4">
        <v>76.6666666666667</v>
      </c>
      <c r="W155" s="4">
        <v>71.4444444444444</v>
      </c>
      <c r="X155" s="4">
        <v>68.75</v>
      </c>
      <c r="Y155" s="4">
        <v>80.764705882352899</v>
      </c>
      <c r="Z155" s="5">
        <v>92.2222222222222</v>
      </c>
      <c r="AA155" s="4">
        <v>70.526315789473699</v>
      </c>
      <c r="AB155" s="4">
        <v>68.125</v>
      </c>
      <c r="AC155" s="4">
        <v>70.784512399999997</v>
      </c>
      <c r="AD155" s="4">
        <v>73</v>
      </c>
      <c r="AE155" s="4">
        <v>70</v>
      </c>
      <c r="AF155" s="4">
        <v>75</v>
      </c>
      <c r="AG155" s="5">
        <v>79.5</v>
      </c>
      <c r="AH155" s="14">
        <v>80</v>
      </c>
      <c r="AI155" s="5">
        <v>76.190476190476204</v>
      </c>
      <c r="AJ155" s="14">
        <v>80</v>
      </c>
      <c r="AK155" s="5">
        <v>68</v>
      </c>
      <c r="AL155" s="5">
        <v>63.529411764705898</v>
      </c>
      <c r="AM155" s="5">
        <v>69.4444444444444</v>
      </c>
      <c r="AN155" s="5">
        <v>69.473684210526301</v>
      </c>
      <c r="AO155" s="14">
        <v>70</v>
      </c>
      <c r="AP155" s="10">
        <v>68.5</v>
      </c>
      <c r="AQ155" s="14">
        <v>69.099999999999994</v>
      </c>
      <c r="AR155" s="14">
        <v>70</v>
      </c>
      <c r="AS155" s="14">
        <v>75</v>
      </c>
      <c r="AT155" s="14">
        <v>73</v>
      </c>
      <c r="AU155" s="14">
        <v>75</v>
      </c>
      <c r="AV155" s="14">
        <v>79</v>
      </c>
      <c r="AW155" s="14">
        <v>80</v>
      </c>
      <c r="AX155" s="14">
        <v>82</v>
      </c>
      <c r="AY155" s="14">
        <v>85</v>
      </c>
      <c r="AZ155" s="17">
        <v>85</v>
      </c>
      <c r="BA155" s="14">
        <v>90</v>
      </c>
      <c r="BB155" s="14">
        <v>96</v>
      </c>
      <c r="BC155" s="14">
        <v>100</v>
      </c>
      <c r="BD155" s="14">
        <v>140</v>
      </c>
      <c r="BE155" s="14">
        <v>179.81</v>
      </c>
      <c r="BF155" s="14">
        <v>200</v>
      </c>
      <c r="BG155" s="14">
        <v>200.55</v>
      </c>
      <c r="BH155" s="14">
        <v>220</v>
      </c>
      <c r="BI155" s="14">
        <v>245.1</v>
      </c>
      <c r="BJ155" s="14">
        <v>250.35</v>
      </c>
      <c r="BK155" s="14">
        <v>265.2</v>
      </c>
      <c r="BL155" s="14">
        <v>262.01</v>
      </c>
      <c r="BM155" s="14">
        <v>270.16000000000003</v>
      </c>
      <c r="BN155" s="14">
        <v>278.54000000000002</v>
      </c>
      <c r="BO155" s="14">
        <v>280.20999999999998</v>
      </c>
      <c r="BP155" s="14">
        <v>274.05</v>
      </c>
      <c r="BQ155" s="14">
        <v>300.14</v>
      </c>
      <c r="BR155" s="14">
        <v>319.56</v>
      </c>
      <c r="BS155" s="14">
        <v>325.02999999999997</v>
      </c>
      <c r="BT155" s="14">
        <v>328.67</v>
      </c>
      <c r="BU155" s="13">
        <v>425.56895057847902</v>
      </c>
      <c r="BV155" s="13">
        <v>435.78173505376799</v>
      </c>
      <c r="BW155" s="17">
        <v>502</v>
      </c>
      <c r="BX155" s="17">
        <v>510.25</v>
      </c>
      <c r="BY155" s="13">
        <v>582.67724501792304</v>
      </c>
      <c r="BZ155" s="5">
        <v>602.10526315789502</v>
      </c>
      <c r="CA155" s="32">
        <v>602.54999999999995</v>
      </c>
      <c r="CB155" s="17">
        <v>616.5</v>
      </c>
      <c r="CC155" s="13">
        <v>619.17999999999995</v>
      </c>
      <c r="CD155">
        <v>622.16</v>
      </c>
      <c r="CE155">
        <v>645.27</v>
      </c>
      <c r="CF155">
        <v>645.28</v>
      </c>
      <c r="CG155" s="40">
        <v>645.29999999999995</v>
      </c>
      <c r="CH155" t="s">
        <v>98</v>
      </c>
    </row>
    <row r="156" spans="1:86" ht="115.2">
      <c r="A156" s="3" t="s">
        <v>6</v>
      </c>
      <c r="B156" s="4">
        <v>400.11</v>
      </c>
      <c r="C156" s="4">
        <v>400.95023099999997</v>
      </c>
      <c r="D156" s="4">
        <v>401.7922264851</v>
      </c>
      <c r="E156" s="4">
        <v>402.63599016071902</v>
      </c>
      <c r="F156" s="4">
        <v>403.48152574005599</v>
      </c>
      <c r="G156" s="4">
        <v>404.32883694410998</v>
      </c>
      <c r="H156" s="4">
        <v>405.17792750169298</v>
      </c>
      <c r="I156" s="4">
        <v>406.02880114944702</v>
      </c>
      <c r="J156" s="4">
        <v>406.88146163186002</v>
      </c>
      <c r="K156" s="4">
        <v>481.36923696946798</v>
      </c>
      <c r="L156" s="4">
        <v>481.36923696946798</v>
      </c>
      <c r="M156" s="4">
        <v>501.36923696946798</v>
      </c>
      <c r="N156" s="4">
        <v>455.85</v>
      </c>
      <c r="O156" s="4">
        <v>455.89</v>
      </c>
      <c r="P156" s="4">
        <v>453.76</v>
      </c>
      <c r="Q156" s="4">
        <v>456.8</v>
      </c>
      <c r="R156" s="4">
        <v>450.11</v>
      </c>
      <c r="S156" s="4">
        <v>455.75</v>
      </c>
      <c r="T156" s="4">
        <v>455</v>
      </c>
      <c r="U156" s="4">
        <v>445</v>
      </c>
      <c r="V156" s="4">
        <v>436.54</v>
      </c>
      <c r="W156" s="4">
        <v>435.5</v>
      </c>
      <c r="X156" s="4">
        <v>449.95214650228002</v>
      </c>
      <c r="Y156" s="8">
        <v>400</v>
      </c>
      <c r="Z156" s="14">
        <v>450</v>
      </c>
      <c r="AA156" s="14">
        <v>450</v>
      </c>
      <c r="AB156" s="4">
        <v>425.25</v>
      </c>
      <c r="AC156" s="8">
        <v>450.45124700000002</v>
      </c>
      <c r="AD156" s="8">
        <v>430.55</v>
      </c>
      <c r="AE156" s="4">
        <v>440</v>
      </c>
      <c r="AF156" s="8">
        <v>440</v>
      </c>
      <c r="AG156" s="14">
        <v>450</v>
      </c>
      <c r="AH156" s="14">
        <v>450</v>
      </c>
      <c r="AI156" s="14">
        <v>450</v>
      </c>
      <c r="AJ156" s="14">
        <v>455</v>
      </c>
      <c r="AK156" s="14">
        <v>455</v>
      </c>
      <c r="AL156" s="14">
        <v>430.25</v>
      </c>
      <c r="AM156" s="13">
        <v>448.375</v>
      </c>
      <c r="AN156" s="5">
        <v>439.21901569718</v>
      </c>
      <c r="AO156" s="14">
        <v>445</v>
      </c>
      <c r="AP156" s="10">
        <v>445.65718269757201</v>
      </c>
      <c r="AQ156" s="14">
        <v>450</v>
      </c>
      <c r="AR156" s="14">
        <v>450</v>
      </c>
      <c r="AS156" s="14">
        <v>455</v>
      </c>
      <c r="AT156" s="14">
        <v>458</v>
      </c>
      <c r="AU156" s="14">
        <v>459</v>
      </c>
      <c r="AV156" s="14">
        <v>460</v>
      </c>
      <c r="AW156" s="14">
        <v>473</v>
      </c>
      <c r="AX156" s="14">
        <v>476</v>
      </c>
      <c r="AY156" s="14">
        <v>480</v>
      </c>
      <c r="AZ156" s="14">
        <v>480</v>
      </c>
      <c r="BA156" s="14">
        <v>494</v>
      </c>
      <c r="BB156" s="14">
        <v>500</v>
      </c>
      <c r="BC156" s="14">
        <v>500</v>
      </c>
      <c r="BD156" s="14">
        <v>562.1</v>
      </c>
      <c r="BE156" s="14">
        <v>582.42999999999995</v>
      </c>
      <c r="BF156" s="14">
        <v>604.20000000000005</v>
      </c>
      <c r="BG156" s="14">
        <v>600</v>
      </c>
      <c r="BH156" s="14">
        <v>595.54999999999995</v>
      </c>
      <c r="BI156" s="14">
        <v>600</v>
      </c>
      <c r="BJ156" s="14">
        <v>600</v>
      </c>
      <c r="BK156" s="14">
        <v>599.45000000000005</v>
      </c>
      <c r="BL156">
        <v>606.36</v>
      </c>
      <c r="BM156" s="14">
        <v>605.22</v>
      </c>
      <c r="BN156" s="14">
        <v>650.05999999999995</v>
      </c>
      <c r="BO156" s="14">
        <v>645.79999999999995</v>
      </c>
      <c r="BP156" s="14">
        <v>640.1</v>
      </c>
      <c r="BQ156" s="14">
        <v>650.20000000000005</v>
      </c>
      <c r="BR156" s="14">
        <v>630.16</v>
      </c>
      <c r="BS156" s="14">
        <v>637.02</v>
      </c>
      <c r="BT156" s="14">
        <v>639.79</v>
      </c>
      <c r="BU156" s="13">
        <v>640.34037811683095</v>
      </c>
      <c r="BV156" s="13">
        <v>645.66054830588905</v>
      </c>
      <c r="BW156" s="13">
        <v>650.70273160568001</v>
      </c>
      <c r="BX156" s="13">
        <v>650</v>
      </c>
      <c r="BY156" s="13">
        <v>648.78775997052298</v>
      </c>
      <c r="BZ156" s="13">
        <v>650</v>
      </c>
      <c r="CA156" s="13">
        <v>650</v>
      </c>
      <c r="CB156" s="13">
        <v>655</v>
      </c>
      <c r="CC156" s="13">
        <v>653.30999999999995</v>
      </c>
      <c r="CD156" s="13">
        <v>655</v>
      </c>
      <c r="CE156" s="13">
        <v>680.19</v>
      </c>
      <c r="CF156" s="13">
        <v>680.16</v>
      </c>
      <c r="CG156" s="40">
        <v>680.15</v>
      </c>
      <c r="CH156" t="s">
        <v>98</v>
      </c>
    </row>
    <row r="157" spans="1:86" ht="100.8">
      <c r="A157" s="3" t="s">
        <v>2</v>
      </c>
      <c r="B157" s="4">
        <v>87.5</v>
      </c>
      <c r="C157" s="4">
        <v>77.0833333333333</v>
      </c>
      <c r="D157" s="4">
        <v>85</v>
      </c>
      <c r="E157" s="4">
        <v>87.5</v>
      </c>
      <c r="F157" s="4">
        <v>92.5</v>
      </c>
      <c r="G157" s="4">
        <v>86.25</v>
      </c>
      <c r="H157" s="4">
        <v>85.5</v>
      </c>
      <c r="I157" s="4">
        <v>90</v>
      </c>
      <c r="J157" s="4">
        <v>90.188999999999993</v>
      </c>
      <c r="K157" s="4">
        <v>88.649491291933302</v>
      </c>
      <c r="L157" s="4">
        <v>116.666666666667</v>
      </c>
      <c r="M157" s="4">
        <v>126.666666666667</v>
      </c>
      <c r="N157" s="4">
        <v>110</v>
      </c>
      <c r="O157" s="4">
        <v>78.571428571428598</v>
      </c>
      <c r="P157" s="4">
        <v>80</v>
      </c>
      <c r="Q157" s="4">
        <v>91.25</v>
      </c>
      <c r="R157" s="4">
        <v>92.5</v>
      </c>
      <c r="S157" s="4">
        <v>83.75</v>
      </c>
      <c r="T157" s="4">
        <v>93.75</v>
      </c>
      <c r="U157" s="4">
        <v>93</v>
      </c>
      <c r="V157" s="4">
        <v>111.666666666667</v>
      </c>
      <c r="W157" s="4">
        <v>117.777777777778</v>
      </c>
      <c r="X157" s="4">
        <v>123.63</v>
      </c>
      <c r="Y157" s="4">
        <v>114.28571428571399</v>
      </c>
      <c r="Z157" s="5">
        <v>120.25</v>
      </c>
      <c r="AA157" s="4">
        <v>105</v>
      </c>
      <c r="AB157" s="4">
        <v>95</v>
      </c>
      <c r="AC157" s="6">
        <v>100.52417</v>
      </c>
      <c r="AD157" s="4">
        <v>110.666666666666</v>
      </c>
      <c r="AE157" s="4">
        <v>115</v>
      </c>
      <c r="AF157" s="4">
        <v>115</v>
      </c>
      <c r="AG157" s="5">
        <v>135</v>
      </c>
      <c r="AH157" s="5">
        <v>125</v>
      </c>
      <c r="AI157" s="5">
        <v>224</v>
      </c>
      <c r="AJ157" s="10">
        <v>200</v>
      </c>
      <c r="AK157" s="5">
        <v>180</v>
      </c>
      <c r="AL157" s="5">
        <v>171.333333333333</v>
      </c>
      <c r="AM157" s="5">
        <v>171.666666666666</v>
      </c>
      <c r="AN157" s="11">
        <v>181.666666666666</v>
      </c>
      <c r="AO157" s="16">
        <v>178</v>
      </c>
      <c r="AP157" s="16">
        <v>176.612640154584</v>
      </c>
      <c r="AQ157" s="16">
        <v>180</v>
      </c>
      <c r="AR157" s="16">
        <v>180</v>
      </c>
      <c r="AS157" s="16">
        <v>183</v>
      </c>
      <c r="AT157" s="16">
        <v>185</v>
      </c>
      <c r="AU157" s="16">
        <v>190</v>
      </c>
      <c r="AV157" s="16">
        <v>190</v>
      </c>
      <c r="AW157" s="16">
        <v>220</v>
      </c>
      <c r="AX157" s="16">
        <v>230</v>
      </c>
      <c r="AY157" s="16">
        <v>225</v>
      </c>
      <c r="AZ157" s="17">
        <v>234</v>
      </c>
      <c r="BA157" s="18">
        <v>240</v>
      </c>
      <c r="BB157" s="18">
        <v>248</v>
      </c>
      <c r="BC157" s="18">
        <v>255</v>
      </c>
      <c r="BD157" s="18">
        <v>284.89999999999998</v>
      </c>
      <c r="BE157" s="18">
        <v>310.97000000000003</v>
      </c>
      <c r="BF157" s="18">
        <v>372.45</v>
      </c>
      <c r="BG157" s="18">
        <v>378.2</v>
      </c>
      <c r="BH157" s="18">
        <v>388.49</v>
      </c>
      <c r="BI157" s="18">
        <v>394.55</v>
      </c>
      <c r="BJ157" s="18">
        <v>400.25</v>
      </c>
      <c r="BK157" s="18">
        <v>408.64</v>
      </c>
      <c r="BL157" s="18">
        <v>425.03</v>
      </c>
      <c r="BM157" s="18">
        <v>435.2</v>
      </c>
      <c r="BN157" s="18">
        <v>467.22</v>
      </c>
      <c r="BO157" s="18">
        <v>473.17</v>
      </c>
      <c r="BP157" s="18">
        <v>483.09</v>
      </c>
      <c r="BQ157" s="18">
        <v>497.35</v>
      </c>
      <c r="BR157" s="18">
        <v>500.02</v>
      </c>
      <c r="BS157" s="18">
        <v>507.32</v>
      </c>
      <c r="BT157" s="18">
        <v>513.04</v>
      </c>
      <c r="BU157">
        <v>520.90688771924601</v>
      </c>
      <c r="BV157" s="23">
        <v>522.16734116310602</v>
      </c>
      <c r="BW157" s="17">
        <v>550.5</v>
      </c>
      <c r="BX157" s="17">
        <v>610</v>
      </c>
      <c r="BY157" s="5">
        <v>600</v>
      </c>
      <c r="BZ157" s="5">
        <v>614</v>
      </c>
      <c r="CA157" s="21">
        <v>614.5</v>
      </c>
      <c r="CB157" s="17">
        <v>674</v>
      </c>
      <c r="CC157" s="13">
        <v>676.1</v>
      </c>
      <c r="CD157" s="40">
        <v>780</v>
      </c>
      <c r="CE157" s="40">
        <v>794.26</v>
      </c>
      <c r="CF157" s="40">
        <v>794.27</v>
      </c>
      <c r="CG157" s="40">
        <v>794.3</v>
      </c>
      <c r="CH157" t="s">
        <v>99</v>
      </c>
    </row>
    <row r="158" spans="1:86" ht="100.8">
      <c r="A158" s="3" t="s">
        <v>3</v>
      </c>
      <c r="B158" s="4">
        <v>1587.5</v>
      </c>
      <c r="C158" s="4">
        <v>1500</v>
      </c>
      <c r="D158" s="4">
        <v>1512.5</v>
      </c>
      <c r="E158" s="4">
        <v>1512.5</v>
      </c>
      <c r="F158" s="4">
        <v>1625</v>
      </c>
      <c r="G158" s="4">
        <v>1162.5</v>
      </c>
      <c r="H158" s="4">
        <v>1120.3499999999999</v>
      </c>
      <c r="I158" s="4">
        <v>1120.3499999999999</v>
      </c>
      <c r="J158" s="4">
        <v>1120.3499999999999</v>
      </c>
      <c r="K158" s="4">
        <v>1125.22</v>
      </c>
      <c r="L158" s="4">
        <v>1125.22</v>
      </c>
      <c r="M158" s="4">
        <v>1500.33</v>
      </c>
      <c r="N158" s="4">
        <v>1200</v>
      </c>
      <c r="O158" s="4">
        <v>1400</v>
      </c>
      <c r="P158" s="4">
        <v>1428.57142857143</v>
      </c>
      <c r="Q158" s="4">
        <v>1455.55555555556</v>
      </c>
      <c r="R158" s="4">
        <v>1411.1111111111099</v>
      </c>
      <c r="S158" s="4">
        <v>1311.1111111111099</v>
      </c>
      <c r="T158" s="4">
        <v>1266.6666666666599</v>
      </c>
      <c r="U158" s="4">
        <v>1250.78</v>
      </c>
      <c r="V158" s="4">
        <v>1150</v>
      </c>
      <c r="W158" s="4">
        <v>1087.5</v>
      </c>
      <c r="X158" s="4">
        <v>1160</v>
      </c>
      <c r="Y158" s="4">
        <v>1906.25</v>
      </c>
      <c r="Z158" s="5">
        <v>1950</v>
      </c>
      <c r="AA158" s="4">
        <v>1966.6666666666699</v>
      </c>
      <c r="AB158" s="4">
        <v>1933.3333333333301</v>
      </c>
      <c r="AC158" s="6">
        <v>2000.2365400000001</v>
      </c>
      <c r="AD158" s="4">
        <v>1850.85</v>
      </c>
      <c r="AE158" s="4">
        <v>1850</v>
      </c>
      <c r="AF158" s="4">
        <v>1800</v>
      </c>
      <c r="AG158" s="5">
        <v>2161</v>
      </c>
      <c r="AH158" s="5">
        <v>2165</v>
      </c>
      <c r="AI158" s="5">
        <v>3940.625</v>
      </c>
      <c r="AJ158" s="10">
        <v>3000</v>
      </c>
      <c r="AK158" s="5">
        <v>2254.2857142857101</v>
      </c>
      <c r="AL158" s="5">
        <v>2140</v>
      </c>
      <c r="AM158" s="5">
        <v>2133.3333333333298</v>
      </c>
      <c r="AN158" s="11">
        <v>2091.5</v>
      </c>
      <c r="AO158" s="16">
        <v>2100</v>
      </c>
      <c r="AP158" s="16">
        <v>2106.1059779520101</v>
      </c>
      <c r="AQ158" s="16">
        <v>2110</v>
      </c>
      <c r="AR158" s="16">
        <v>2200</v>
      </c>
      <c r="AS158" s="16">
        <v>2230</v>
      </c>
      <c r="AT158" s="16">
        <v>2250</v>
      </c>
      <c r="AU158" s="16">
        <v>2260</v>
      </c>
      <c r="AV158" s="16">
        <v>2263</v>
      </c>
      <c r="AW158" s="16">
        <v>2298</v>
      </c>
      <c r="AX158" s="16">
        <v>2300</v>
      </c>
      <c r="AY158" s="16">
        <v>2370</v>
      </c>
      <c r="AZ158" s="17">
        <v>2216.6666666666702</v>
      </c>
      <c r="BA158" s="18">
        <v>2300</v>
      </c>
      <c r="BB158" s="18">
        <v>2350</v>
      </c>
      <c r="BC158" s="18">
        <v>2387</v>
      </c>
      <c r="BD158" s="18">
        <v>2573</v>
      </c>
      <c r="BE158" s="18">
        <v>2835.2</v>
      </c>
      <c r="BF158" s="18">
        <v>2973.65</v>
      </c>
      <c r="BG158" s="18">
        <v>3005.23</v>
      </c>
      <c r="BH158" s="18">
        <v>3025.81</v>
      </c>
      <c r="BI158" s="18">
        <v>3070.2</v>
      </c>
      <c r="BJ158" s="18">
        <v>3100</v>
      </c>
      <c r="BK158" s="18">
        <v>3155.25</v>
      </c>
      <c r="BL158" s="18">
        <v>3200.46</v>
      </c>
      <c r="BM158" s="18">
        <v>3230.06</v>
      </c>
      <c r="BN158" s="18">
        <v>3286.34</v>
      </c>
      <c r="BO158" s="18">
        <v>3291.25</v>
      </c>
      <c r="BP158" s="18">
        <v>3200.12</v>
      </c>
      <c r="BQ158" s="18">
        <v>3255.45</v>
      </c>
      <c r="BR158" s="18">
        <v>3240.62</v>
      </c>
      <c r="BS158" s="18">
        <v>3246.12</v>
      </c>
      <c r="BT158" s="18">
        <v>3250.44</v>
      </c>
      <c r="BU158">
        <v>3322.8249936777302</v>
      </c>
      <c r="BV158" s="23">
        <v>3334.4864061745702</v>
      </c>
      <c r="BW158" s="17">
        <v>3616.6</v>
      </c>
      <c r="BX158" s="17">
        <v>3660.6666666666702</v>
      </c>
      <c r="BY158" s="5">
        <v>3625</v>
      </c>
      <c r="BZ158" s="5">
        <v>3800</v>
      </c>
      <c r="CA158" s="5">
        <v>3800</v>
      </c>
      <c r="CB158" s="5">
        <v>3600</v>
      </c>
      <c r="CC158" s="13">
        <v>3630.47</v>
      </c>
      <c r="CD158" s="47">
        <v>3639.1</v>
      </c>
      <c r="CE158" s="47">
        <v>3700</v>
      </c>
      <c r="CF158" s="40">
        <v>3700.5</v>
      </c>
      <c r="CG158" s="40">
        <v>3750</v>
      </c>
      <c r="CH158" t="s">
        <v>99</v>
      </c>
    </row>
    <row r="159" spans="1:86" ht="86.4">
      <c r="A159" s="3" t="s">
        <v>4</v>
      </c>
      <c r="B159" s="4">
        <v>23760.33</v>
      </c>
      <c r="C159" s="4">
        <v>23810.226693000001</v>
      </c>
      <c r="D159" s="4">
        <v>23860.228169055299</v>
      </c>
      <c r="E159" s="4">
        <v>25000</v>
      </c>
      <c r="F159" s="4">
        <v>25052.5</v>
      </c>
      <c r="G159" s="4">
        <v>20000</v>
      </c>
      <c r="H159" s="4">
        <v>20000</v>
      </c>
      <c r="I159" s="4">
        <v>20042</v>
      </c>
      <c r="J159" s="4">
        <v>20084.088199999998</v>
      </c>
      <c r="K159" s="4">
        <v>24054.364711738199</v>
      </c>
      <c r="L159" s="4">
        <v>24104.8788776328</v>
      </c>
      <c r="M159" s="4">
        <v>25550.21</v>
      </c>
      <c r="N159" s="4">
        <v>25550.21</v>
      </c>
      <c r="O159" s="4">
        <v>25550.21</v>
      </c>
      <c r="P159" s="4">
        <v>25000</v>
      </c>
      <c r="Q159" s="4">
        <v>25000</v>
      </c>
      <c r="R159" s="4">
        <v>30000</v>
      </c>
      <c r="S159" s="4">
        <v>30000</v>
      </c>
      <c r="T159" s="4">
        <v>30000</v>
      </c>
      <c r="U159" s="4">
        <v>30000</v>
      </c>
      <c r="V159" s="4">
        <v>30000</v>
      </c>
      <c r="W159" s="4">
        <v>31000</v>
      </c>
      <c r="X159" s="4">
        <v>31000</v>
      </c>
      <c r="Y159" s="4">
        <v>35000</v>
      </c>
      <c r="Z159" s="5">
        <v>36000</v>
      </c>
      <c r="AA159" s="4">
        <v>36000</v>
      </c>
      <c r="AB159" s="4">
        <v>36000</v>
      </c>
      <c r="AC159" s="6">
        <v>36500</v>
      </c>
      <c r="AD159" s="6">
        <v>35500</v>
      </c>
      <c r="AE159" s="4">
        <v>36000</v>
      </c>
      <c r="AF159" s="4">
        <v>36500</v>
      </c>
      <c r="AG159" s="5">
        <v>36600</v>
      </c>
      <c r="AH159" s="5">
        <v>36600</v>
      </c>
      <c r="AI159" s="5">
        <v>28600</v>
      </c>
      <c r="AJ159" s="10">
        <v>36000</v>
      </c>
      <c r="AK159" s="5">
        <v>30000</v>
      </c>
      <c r="AL159" s="5">
        <v>28000.03</v>
      </c>
      <c r="AM159" s="5">
        <v>28000</v>
      </c>
      <c r="AN159" s="11">
        <v>27500</v>
      </c>
      <c r="AO159" s="16">
        <v>27550</v>
      </c>
      <c r="AP159" s="16">
        <v>27700.4858208603</v>
      </c>
      <c r="AQ159" s="16">
        <v>27750</v>
      </c>
      <c r="AR159" s="16">
        <v>27700</v>
      </c>
      <c r="AS159" s="16">
        <v>27800</v>
      </c>
      <c r="AT159" s="16">
        <v>27690</v>
      </c>
      <c r="AU159" s="16">
        <v>27700</v>
      </c>
      <c r="AV159" s="16">
        <v>27735</v>
      </c>
      <c r="AW159" s="16">
        <v>27850</v>
      </c>
      <c r="AX159" s="16">
        <v>27870</v>
      </c>
      <c r="AY159" s="16">
        <v>27900</v>
      </c>
      <c r="AZ159" s="16">
        <v>27900</v>
      </c>
      <c r="BA159" s="16">
        <v>27900</v>
      </c>
      <c r="BB159" s="16">
        <v>27900</v>
      </c>
      <c r="BC159" s="16">
        <v>27900</v>
      </c>
      <c r="BD159" s="16">
        <v>37900</v>
      </c>
      <c r="BE159" s="16">
        <v>37900</v>
      </c>
      <c r="BF159" s="16">
        <v>37500</v>
      </c>
      <c r="BG159" s="16">
        <v>36250</v>
      </c>
      <c r="BH159" s="16">
        <v>36450</v>
      </c>
      <c r="BI159" s="16">
        <v>36500</v>
      </c>
      <c r="BJ159" s="16">
        <v>36400</v>
      </c>
      <c r="BK159" s="16">
        <v>36600</v>
      </c>
      <c r="BL159" s="16">
        <v>36450</v>
      </c>
      <c r="BM159" s="16">
        <v>36500</v>
      </c>
      <c r="BN159" s="16">
        <v>36800</v>
      </c>
      <c r="BO159" s="16">
        <v>36700</v>
      </c>
      <c r="BP159" s="16">
        <v>36500</v>
      </c>
      <c r="BQ159" s="16">
        <v>36700</v>
      </c>
      <c r="BR159" s="16">
        <v>36700</v>
      </c>
      <c r="BS159" s="16">
        <v>36800</v>
      </c>
      <c r="BT159" s="16">
        <v>36800</v>
      </c>
      <c r="BU159">
        <v>38631.543323308499</v>
      </c>
      <c r="BV159" s="23">
        <v>38675.859094970197</v>
      </c>
      <c r="BW159" s="17">
        <v>45000</v>
      </c>
      <c r="BX159" s="17">
        <v>45000</v>
      </c>
      <c r="BY159" s="13">
        <v>55891.953031656703</v>
      </c>
      <c r="BZ159" s="5">
        <v>50500</v>
      </c>
      <c r="CA159" s="21">
        <v>51000.5</v>
      </c>
      <c r="CB159" s="17">
        <v>55000</v>
      </c>
      <c r="CC159" s="13">
        <v>60200</v>
      </c>
      <c r="CD159" s="13">
        <v>70300</v>
      </c>
      <c r="CE159" s="47">
        <v>70500</v>
      </c>
      <c r="CF159" s="40">
        <v>70500</v>
      </c>
      <c r="CG159" s="40">
        <v>71000</v>
      </c>
      <c r="CH159" t="s">
        <v>99</v>
      </c>
    </row>
    <row r="160" spans="1:86" ht="86.4">
      <c r="A160" s="3" t="s">
        <v>5</v>
      </c>
      <c r="B160" s="4">
        <v>56</v>
      </c>
      <c r="C160" s="4">
        <v>52</v>
      </c>
      <c r="D160" s="4">
        <v>50</v>
      </c>
      <c r="E160" s="4">
        <v>52</v>
      </c>
      <c r="F160" s="4">
        <v>53.571428571428598</v>
      </c>
      <c r="G160" s="4">
        <v>52.5</v>
      </c>
      <c r="H160" s="4">
        <v>51</v>
      </c>
      <c r="I160" s="4">
        <v>57.857142857142797</v>
      </c>
      <c r="J160" s="4">
        <v>57.978642857142802</v>
      </c>
      <c r="K160" s="4">
        <v>61.185823468944399</v>
      </c>
      <c r="L160" s="4">
        <v>82</v>
      </c>
      <c r="M160" s="4">
        <v>83.3333333333333</v>
      </c>
      <c r="N160" s="4">
        <v>53.3333333333333</v>
      </c>
      <c r="O160" s="4">
        <v>62.857142857142897</v>
      </c>
      <c r="P160" s="4">
        <v>62</v>
      </c>
      <c r="Q160" s="4">
        <v>63.5</v>
      </c>
      <c r="R160" s="4">
        <v>68.571428571428598</v>
      </c>
      <c r="S160" s="4">
        <v>63</v>
      </c>
      <c r="T160" s="4">
        <v>68.571428571428598</v>
      </c>
      <c r="U160" s="4">
        <v>68.28</v>
      </c>
      <c r="V160" s="4">
        <v>65.714285714285694</v>
      </c>
      <c r="W160" s="4">
        <v>70</v>
      </c>
      <c r="X160" s="4">
        <v>73.63</v>
      </c>
      <c r="Y160" s="4">
        <v>85</v>
      </c>
      <c r="Z160" s="5">
        <v>90.666666666666003</v>
      </c>
      <c r="AA160" s="4">
        <v>86.428571428571402</v>
      </c>
      <c r="AB160" s="4">
        <v>65</v>
      </c>
      <c r="AC160" s="8">
        <v>70.321449999999999</v>
      </c>
      <c r="AD160" s="4">
        <v>68.714285714285694</v>
      </c>
      <c r="AE160" s="4">
        <v>70</v>
      </c>
      <c r="AF160" s="8">
        <v>70</v>
      </c>
      <c r="AG160" s="5">
        <v>91.428571428571402</v>
      </c>
      <c r="AH160" s="5">
        <v>85</v>
      </c>
      <c r="AI160" s="5">
        <v>74.375</v>
      </c>
      <c r="AJ160" s="14">
        <v>75</v>
      </c>
      <c r="AK160" s="5">
        <v>102.222222222222</v>
      </c>
      <c r="AL160" s="5">
        <v>85.882352941176507</v>
      </c>
      <c r="AM160" s="5">
        <v>88.571428571428598</v>
      </c>
      <c r="AN160" s="11">
        <v>81.6666666666667</v>
      </c>
      <c r="AO160" s="30">
        <v>80</v>
      </c>
      <c r="AP160" s="16">
        <v>84.962062846363295</v>
      </c>
      <c r="AQ160" s="30">
        <v>82</v>
      </c>
      <c r="AR160" s="30">
        <v>80</v>
      </c>
      <c r="AS160" s="30">
        <v>85</v>
      </c>
      <c r="AT160" s="30">
        <v>85</v>
      </c>
      <c r="AU160" s="30">
        <v>87</v>
      </c>
      <c r="AV160" s="30">
        <v>90</v>
      </c>
      <c r="AW160" s="30">
        <v>94</v>
      </c>
      <c r="AX160" s="30">
        <v>95</v>
      </c>
      <c r="AY160" s="30">
        <v>97</v>
      </c>
      <c r="AZ160" s="17">
        <v>105</v>
      </c>
      <c r="BA160" s="30">
        <v>110</v>
      </c>
      <c r="BB160" s="30">
        <v>120</v>
      </c>
      <c r="BC160" s="30">
        <v>125</v>
      </c>
      <c r="BD160" s="30">
        <v>168.6</v>
      </c>
      <c r="BE160" s="30">
        <v>194.2</v>
      </c>
      <c r="BF160" s="30">
        <v>230.47</v>
      </c>
      <c r="BG160" s="30">
        <v>257.55</v>
      </c>
      <c r="BH160" s="30">
        <v>273.39999999999998</v>
      </c>
      <c r="BI160" s="30">
        <v>300.05</v>
      </c>
      <c r="BJ160" s="30">
        <v>285.49</v>
      </c>
      <c r="BK160" s="30">
        <v>290.22000000000003</v>
      </c>
      <c r="BL160" s="30">
        <v>295.67</v>
      </c>
      <c r="BM160" s="30">
        <v>300</v>
      </c>
      <c r="BN160" s="30">
        <v>325.07</v>
      </c>
      <c r="BO160" s="30">
        <v>329.14</v>
      </c>
      <c r="BP160" s="30">
        <v>330.02</v>
      </c>
      <c r="BQ160" s="30">
        <v>340.18</v>
      </c>
      <c r="BR160" s="30">
        <v>339.12</v>
      </c>
      <c r="BS160" s="30">
        <v>340.87</v>
      </c>
      <c r="BT160" s="30">
        <v>347.15</v>
      </c>
      <c r="BU160">
        <v>419.50890939720199</v>
      </c>
      <c r="BV160" s="23">
        <v>429.718663851901</v>
      </c>
      <c r="BW160" s="17">
        <v>467.142857142857</v>
      </c>
      <c r="BX160" s="17">
        <v>446.68139240176401</v>
      </c>
      <c r="BY160" s="13">
        <v>447.84763779884099</v>
      </c>
      <c r="BZ160" s="5">
        <v>486.666666666666</v>
      </c>
      <c r="CA160" s="21">
        <v>456.55</v>
      </c>
      <c r="CB160" s="17">
        <v>510</v>
      </c>
      <c r="CC160" s="13">
        <v>520.32000000000005</v>
      </c>
      <c r="CD160" s="13">
        <v>520</v>
      </c>
      <c r="CE160" s="47">
        <v>550</v>
      </c>
      <c r="CF160" s="40">
        <v>550.1</v>
      </c>
      <c r="CG160" s="40">
        <v>570.1</v>
      </c>
      <c r="CH160" t="s">
        <v>99</v>
      </c>
    </row>
    <row r="161" spans="1:86" ht="115.2">
      <c r="A161" s="3" t="s">
        <v>6</v>
      </c>
      <c r="B161" s="4">
        <v>200</v>
      </c>
      <c r="C161" s="4">
        <v>200</v>
      </c>
      <c r="D161" s="4">
        <v>200</v>
      </c>
      <c r="E161" s="4">
        <v>200.42</v>
      </c>
      <c r="F161" s="4">
        <v>200.84088199999999</v>
      </c>
      <c r="G161" s="4">
        <v>201.26264785219999</v>
      </c>
      <c r="H161" s="4">
        <v>201.68529941269</v>
      </c>
      <c r="I161" s="4">
        <v>202.10883854145601</v>
      </c>
      <c r="J161" s="4">
        <v>202.53326710239301</v>
      </c>
      <c r="K161" s="4">
        <v>223.43183501378499</v>
      </c>
      <c r="L161" s="4">
        <v>234.006041867314</v>
      </c>
      <c r="M161" s="4">
        <v>254.58145455523501</v>
      </c>
      <c r="N161" s="4">
        <v>245.68145455523501</v>
      </c>
      <c r="O161" s="4">
        <v>248.55</v>
      </c>
      <c r="P161" s="4">
        <v>300.11</v>
      </c>
      <c r="Q161" s="4">
        <v>300.12</v>
      </c>
      <c r="R161" s="4">
        <v>308.33999999999997</v>
      </c>
      <c r="S161" s="4">
        <v>304.23</v>
      </c>
      <c r="T161" s="4">
        <v>305</v>
      </c>
      <c r="U161" s="4">
        <v>304.75</v>
      </c>
      <c r="V161" s="4">
        <v>310</v>
      </c>
      <c r="W161" s="4">
        <v>308</v>
      </c>
      <c r="X161" s="4">
        <v>312.46570115635097</v>
      </c>
      <c r="Y161" s="8">
        <v>300</v>
      </c>
      <c r="Z161" s="14">
        <v>320</v>
      </c>
      <c r="AA161" s="14">
        <v>320</v>
      </c>
      <c r="AB161" s="8">
        <v>300</v>
      </c>
      <c r="AC161" s="8">
        <v>310.32155</v>
      </c>
      <c r="AD161" s="8">
        <v>300.60000000000002</v>
      </c>
      <c r="AE161" s="4">
        <v>300</v>
      </c>
      <c r="AF161" s="8">
        <v>300</v>
      </c>
      <c r="AG161" s="13">
        <v>307.010557781258</v>
      </c>
      <c r="AH161" s="5">
        <v>310</v>
      </c>
      <c r="AI161" s="14">
        <v>300</v>
      </c>
      <c r="AJ161" s="14">
        <v>320</v>
      </c>
      <c r="AK161" s="14">
        <v>320</v>
      </c>
      <c r="AL161" s="14">
        <v>309.12</v>
      </c>
      <c r="AM161" s="13">
        <v>312.27999999999997</v>
      </c>
      <c r="AN161" s="11">
        <v>320</v>
      </c>
      <c r="AO161" s="30">
        <v>315</v>
      </c>
      <c r="AP161" s="16">
        <v>310.07469874990397</v>
      </c>
      <c r="AQ161" s="30">
        <v>315</v>
      </c>
      <c r="AR161" s="30">
        <v>320</v>
      </c>
      <c r="AS161" s="30">
        <v>325</v>
      </c>
      <c r="AT161" s="30">
        <v>330</v>
      </c>
      <c r="AU161" s="30">
        <v>330</v>
      </c>
      <c r="AV161" s="30">
        <v>350</v>
      </c>
      <c r="AW161" s="30">
        <v>369</v>
      </c>
      <c r="AX161" s="30">
        <v>370</v>
      </c>
      <c r="AY161" s="30">
        <v>370</v>
      </c>
      <c r="AZ161" s="30">
        <v>370</v>
      </c>
      <c r="BA161" s="30">
        <v>386</v>
      </c>
      <c r="BB161" s="30">
        <v>390</v>
      </c>
      <c r="BC161" s="30">
        <v>420</v>
      </c>
      <c r="BD161" s="30">
        <v>472.1</v>
      </c>
      <c r="BE161" s="30">
        <v>500</v>
      </c>
      <c r="BF161" s="30">
        <v>579.61</v>
      </c>
      <c r="BG161" s="30">
        <v>586.20000000000005</v>
      </c>
      <c r="BH161" s="30">
        <v>600</v>
      </c>
      <c r="BI161" s="30">
        <v>640.20000000000005</v>
      </c>
      <c r="BJ161" s="30">
        <v>650</v>
      </c>
      <c r="BK161" s="30">
        <v>645.70000000000005</v>
      </c>
      <c r="BL161" s="30">
        <v>650.25</v>
      </c>
      <c r="BM161" s="30">
        <v>655.29999999999995</v>
      </c>
      <c r="BN161" s="30">
        <v>650.29999999999995</v>
      </c>
      <c r="BO161" s="30">
        <v>650.95000000000005</v>
      </c>
      <c r="BP161" s="30">
        <v>638.5</v>
      </c>
      <c r="BQ161" s="30">
        <v>610.21</v>
      </c>
      <c r="BR161" s="30">
        <v>605.23</v>
      </c>
      <c r="BS161" s="30">
        <v>612.04</v>
      </c>
      <c r="BT161" s="30">
        <v>615.24</v>
      </c>
      <c r="BU161">
        <v>634.60137498803795</v>
      </c>
      <c r="BV161" s="23">
        <v>644.91867567553197</v>
      </c>
      <c r="BW161">
        <v>689.76002533178496</v>
      </c>
      <c r="BX161" s="17">
        <v>658.29759706113305</v>
      </c>
      <c r="BY161" s="13">
        <v>664.32543268948302</v>
      </c>
      <c r="BZ161" s="5">
        <v>675</v>
      </c>
      <c r="CA161" s="5">
        <v>675</v>
      </c>
      <c r="CB161" s="17">
        <v>700</v>
      </c>
      <c r="CC161" s="13">
        <v>700.55</v>
      </c>
      <c r="CD161" s="40">
        <v>705.16</v>
      </c>
      <c r="CE161" s="47">
        <v>709.45</v>
      </c>
      <c r="CF161" s="40">
        <v>709.45</v>
      </c>
      <c r="CG161" s="40">
        <v>709.5</v>
      </c>
      <c r="CH161" t="s">
        <v>99</v>
      </c>
    </row>
    <row r="162" spans="1:86" ht="100.8">
      <c r="A162" s="3" t="s">
        <v>2</v>
      </c>
      <c r="B162" s="4">
        <v>100</v>
      </c>
      <c r="C162" s="4">
        <v>100</v>
      </c>
      <c r="D162" s="4">
        <v>100</v>
      </c>
      <c r="E162" s="4">
        <v>100</v>
      </c>
      <c r="F162" s="4">
        <v>100</v>
      </c>
      <c r="G162" s="4">
        <v>100</v>
      </c>
      <c r="H162" s="4">
        <v>100</v>
      </c>
      <c r="I162" s="4">
        <v>100</v>
      </c>
      <c r="J162" s="4">
        <v>100</v>
      </c>
      <c r="K162" s="4">
        <v>104.44</v>
      </c>
      <c r="L162" s="4">
        <v>105.678</v>
      </c>
      <c r="M162" s="4">
        <v>156.07142857142901</v>
      </c>
      <c r="N162" s="4">
        <v>128.333333333333</v>
      </c>
      <c r="O162" s="4">
        <v>121.25</v>
      </c>
      <c r="P162" s="4">
        <v>100</v>
      </c>
      <c r="Q162" s="4">
        <v>103.333333333333</v>
      </c>
      <c r="R162" s="4">
        <v>105</v>
      </c>
      <c r="S162" s="4">
        <v>105.5</v>
      </c>
      <c r="T162" s="4">
        <v>100.5</v>
      </c>
      <c r="U162" s="4">
        <v>100</v>
      </c>
      <c r="V162" s="4">
        <v>108.777777777777</v>
      </c>
      <c r="W162" s="4">
        <v>104.55</v>
      </c>
      <c r="X162" s="4">
        <v>105</v>
      </c>
      <c r="Y162" s="4">
        <v>135.71428571428601</v>
      </c>
      <c r="Z162" s="5">
        <v>141.666666666666</v>
      </c>
      <c r="AA162" s="4">
        <v>156.666666666667</v>
      </c>
      <c r="AB162" s="4">
        <v>95.454545454545496</v>
      </c>
      <c r="AC162" s="4">
        <v>100.23145</v>
      </c>
      <c r="AD162" s="4">
        <v>96.363636363636402</v>
      </c>
      <c r="AE162" s="4">
        <v>100</v>
      </c>
      <c r="AF162" s="4">
        <v>110</v>
      </c>
      <c r="AG162" s="5">
        <v>121.875</v>
      </c>
      <c r="AH162" s="5">
        <v>125</v>
      </c>
      <c r="AI162" s="5">
        <v>103.846153846154</v>
      </c>
      <c r="AJ162" s="10">
        <v>110</v>
      </c>
      <c r="AK162" s="5">
        <v>128.125</v>
      </c>
      <c r="AL162" s="5">
        <v>127.5</v>
      </c>
      <c r="AM162" s="5">
        <v>131.666666666666</v>
      </c>
      <c r="AN162" s="11">
        <v>132.5</v>
      </c>
      <c r="AO162" s="16">
        <v>135</v>
      </c>
      <c r="AP162" s="5">
        <v>141.666666666666</v>
      </c>
      <c r="AQ162" s="10">
        <v>140</v>
      </c>
      <c r="AR162" s="10">
        <v>145</v>
      </c>
      <c r="AS162" s="10">
        <v>148</v>
      </c>
      <c r="AT162" s="10">
        <v>150</v>
      </c>
      <c r="AU162" s="10">
        <v>150</v>
      </c>
      <c r="AV162" s="10">
        <v>155</v>
      </c>
      <c r="AW162" s="10">
        <v>157</v>
      </c>
      <c r="AX162" s="10">
        <v>155</v>
      </c>
      <c r="AY162" s="10">
        <v>159</v>
      </c>
      <c r="AZ162" s="17">
        <v>145</v>
      </c>
      <c r="BA162" s="18">
        <v>150</v>
      </c>
      <c r="BB162" s="18">
        <v>157</v>
      </c>
      <c r="BC162" s="18">
        <v>162</v>
      </c>
      <c r="BD162" s="18">
        <v>170</v>
      </c>
      <c r="BE162" s="18">
        <v>182.4</v>
      </c>
      <c r="BF162" s="18">
        <v>207.35</v>
      </c>
      <c r="BG162" s="18">
        <v>226.73</v>
      </c>
      <c r="BH162" s="18">
        <v>230.74</v>
      </c>
      <c r="BI162" s="18">
        <v>245.3</v>
      </c>
      <c r="BJ162" s="18">
        <v>255.1</v>
      </c>
      <c r="BK162" s="18">
        <v>260.27999999999997</v>
      </c>
      <c r="BL162" s="18">
        <v>270.3</v>
      </c>
      <c r="BM162" s="18">
        <v>276.2</v>
      </c>
      <c r="BN162" s="18">
        <v>290.67</v>
      </c>
      <c r="BO162" s="18">
        <v>297.11</v>
      </c>
      <c r="BP162" s="18">
        <v>300.25</v>
      </c>
      <c r="BQ162" s="18">
        <v>320.47000000000003</v>
      </c>
      <c r="BR162" s="18">
        <v>310.61</v>
      </c>
      <c r="BS162" s="18">
        <v>318.10000000000002</v>
      </c>
      <c r="BT162" s="18">
        <v>320.74</v>
      </c>
      <c r="BU162" s="13">
        <v>391.78796219057602</v>
      </c>
      <c r="BV162" s="13">
        <v>395.98385617167099</v>
      </c>
      <c r="BW162" s="17">
        <v>410.769230769231</v>
      </c>
      <c r="BX162" s="17">
        <v>461.538461538462</v>
      </c>
      <c r="BY162" s="5">
        <v>453.84615384615398</v>
      </c>
      <c r="BZ162" s="5">
        <v>455.88235294117601</v>
      </c>
      <c r="CA162" s="33">
        <v>460.9</v>
      </c>
      <c r="CB162" s="17">
        <v>466.66666666666703</v>
      </c>
      <c r="CC162" s="13">
        <v>469.42</v>
      </c>
      <c r="CD162" s="40">
        <v>670.27</v>
      </c>
      <c r="CE162" s="40">
        <v>687.42</v>
      </c>
      <c r="CF162" s="40">
        <v>687.45</v>
      </c>
      <c r="CG162" s="40">
        <v>687.5</v>
      </c>
      <c r="CH162" t="s">
        <v>100</v>
      </c>
    </row>
    <row r="163" spans="1:86" ht="100.8">
      <c r="A163" s="3" t="s">
        <v>3</v>
      </c>
      <c r="B163" s="4">
        <v>1406.25</v>
      </c>
      <c r="C163" s="4">
        <v>1471.42857142857</v>
      </c>
      <c r="D163" s="4">
        <v>1467.5</v>
      </c>
      <c r="E163" s="4">
        <v>1487.5</v>
      </c>
      <c r="F163" s="4">
        <v>1487.5</v>
      </c>
      <c r="G163" s="4">
        <v>1586.6666666666599</v>
      </c>
      <c r="H163" s="4">
        <v>1606.6666666666599</v>
      </c>
      <c r="I163" s="4">
        <v>1626.6666666666599</v>
      </c>
      <c r="J163" s="4">
        <v>1646.6666666666599</v>
      </c>
      <c r="K163" s="4">
        <v>1635.64944836415</v>
      </c>
      <c r="L163" s="4">
        <v>1850.27</v>
      </c>
      <c r="M163" s="4">
        <v>2050.27</v>
      </c>
      <c r="N163" s="4">
        <v>1535.7142857142801</v>
      </c>
      <c r="O163" s="4">
        <v>1520.8333333333301</v>
      </c>
      <c r="P163" s="4">
        <v>1456.6666666666599</v>
      </c>
      <c r="Q163" s="4">
        <v>1523.0769230769199</v>
      </c>
      <c r="R163" s="4">
        <v>1517.64705882352</v>
      </c>
      <c r="S163" s="4">
        <v>1394.11764705882</v>
      </c>
      <c r="T163" s="4">
        <v>1405.55555555555</v>
      </c>
      <c r="U163" s="4">
        <v>1400</v>
      </c>
      <c r="V163" s="4">
        <v>1355</v>
      </c>
      <c r="W163" s="4">
        <v>1345.55</v>
      </c>
      <c r="X163" s="4">
        <v>1516.66</v>
      </c>
      <c r="Y163" s="4">
        <v>1706.25</v>
      </c>
      <c r="Z163" s="5">
        <v>1863.3333333333301</v>
      </c>
      <c r="AA163" s="4">
        <v>1727.27272727273</v>
      </c>
      <c r="AB163" s="4">
        <v>1700</v>
      </c>
      <c r="AC163" s="6">
        <v>1750.3265409999999</v>
      </c>
      <c r="AD163" s="6">
        <v>1725.45</v>
      </c>
      <c r="AE163" s="4">
        <v>1750</v>
      </c>
      <c r="AF163" s="4">
        <v>1700</v>
      </c>
      <c r="AG163" s="5">
        <v>1903.3333333333301</v>
      </c>
      <c r="AH163" s="5">
        <v>1900</v>
      </c>
      <c r="AI163" s="5">
        <v>1506.25</v>
      </c>
      <c r="AJ163" s="10">
        <v>1600</v>
      </c>
      <c r="AK163" s="5">
        <v>1572.2222222222199</v>
      </c>
      <c r="AL163" s="5">
        <v>1537.5</v>
      </c>
      <c r="AM163" s="5">
        <v>1513.3333333333301</v>
      </c>
      <c r="AN163" s="11">
        <v>1527.5</v>
      </c>
      <c r="AO163" s="16">
        <v>1515</v>
      </c>
      <c r="AP163" s="5">
        <v>1475</v>
      </c>
      <c r="AQ163" s="10">
        <v>1490</v>
      </c>
      <c r="AR163" s="10">
        <v>1500</v>
      </c>
      <c r="AS163" s="10">
        <v>1520</v>
      </c>
      <c r="AT163" s="10">
        <v>1510</v>
      </c>
      <c r="AU163" s="10">
        <v>1530</v>
      </c>
      <c r="AV163" s="10">
        <v>1534</v>
      </c>
      <c r="AW163" s="10">
        <v>1600</v>
      </c>
      <c r="AX163" s="10">
        <v>1635</v>
      </c>
      <c r="AY163" s="10">
        <v>1670</v>
      </c>
      <c r="AZ163" s="17">
        <v>1650</v>
      </c>
      <c r="BA163" s="18">
        <v>1720</v>
      </c>
      <c r="BB163" s="18">
        <v>1740</v>
      </c>
      <c r="BC163" s="18">
        <v>1782</v>
      </c>
      <c r="BD163" s="18">
        <v>1800</v>
      </c>
      <c r="BE163" s="18">
        <v>1865.12</v>
      </c>
      <c r="BF163" s="18">
        <v>1923.25</v>
      </c>
      <c r="BG163" s="18">
        <v>1975.32</v>
      </c>
      <c r="BH163" s="18">
        <v>2000</v>
      </c>
      <c r="BI163" s="18">
        <v>2100.15</v>
      </c>
      <c r="BJ163" s="18">
        <v>2080.23</v>
      </c>
      <c r="BK163" s="18">
        <v>2100.27</v>
      </c>
      <c r="BL163" s="18">
        <v>2180.1999999999998</v>
      </c>
      <c r="BM163" s="18">
        <v>2130.4499999999998</v>
      </c>
      <c r="BN163" s="18">
        <v>2153.1</v>
      </c>
      <c r="BO163" s="18">
        <v>2170.6</v>
      </c>
      <c r="BP163" s="18">
        <v>2195.4299999999998</v>
      </c>
      <c r="BQ163" s="18">
        <v>2243.16</v>
      </c>
      <c r="BR163" s="18">
        <v>2200.46</v>
      </c>
      <c r="BS163" s="18">
        <v>2234.13</v>
      </c>
      <c r="BT163" s="18">
        <v>2240.6</v>
      </c>
      <c r="BU163" s="13">
        <v>2474.6869638224898</v>
      </c>
      <c r="BV163" s="13">
        <v>2485.9243073043999</v>
      </c>
      <c r="BW163" s="17">
        <v>2953.3333333333298</v>
      </c>
      <c r="BX163" s="17">
        <v>3021.0526315789498</v>
      </c>
      <c r="BY163" s="5">
        <v>3605.2631578947398</v>
      </c>
      <c r="BZ163" s="5">
        <v>4126.8421052631602</v>
      </c>
      <c r="CA163" s="33">
        <v>4120.8999999999996</v>
      </c>
      <c r="CB163" s="17">
        <v>4216.6666666666697</v>
      </c>
      <c r="CC163" s="13">
        <v>4250.1400000000003</v>
      </c>
      <c r="CD163" s="40">
        <v>4253.21</v>
      </c>
      <c r="CE163" s="40">
        <v>4500</v>
      </c>
      <c r="CF163" s="40">
        <v>4500</v>
      </c>
      <c r="CG163" s="40">
        <v>4550</v>
      </c>
      <c r="CH163" t="s">
        <v>100</v>
      </c>
    </row>
    <row r="164" spans="1:86" ht="86.4">
      <c r="A164" s="3" t="s">
        <v>4</v>
      </c>
      <c r="B164" s="4">
        <v>28000</v>
      </c>
      <c r="C164" s="4">
        <v>27500</v>
      </c>
      <c r="D164" s="4">
        <v>25000</v>
      </c>
      <c r="E164" s="4">
        <v>25000</v>
      </c>
      <c r="F164" s="4">
        <v>25000</v>
      </c>
      <c r="G164" s="4">
        <v>25000</v>
      </c>
      <c r="H164" s="4">
        <v>25052.5</v>
      </c>
      <c r="I164" s="4">
        <v>25000</v>
      </c>
      <c r="J164" s="4">
        <v>25052.5</v>
      </c>
      <c r="K164" s="4">
        <v>24425.549511489</v>
      </c>
      <c r="L164" s="4">
        <v>24476.843165463099</v>
      </c>
      <c r="M164" s="4">
        <v>28000</v>
      </c>
      <c r="N164" s="4">
        <v>28000</v>
      </c>
      <c r="O164" s="4">
        <v>28000</v>
      </c>
      <c r="P164" s="4">
        <v>30000</v>
      </c>
      <c r="Q164" s="4">
        <v>30000</v>
      </c>
      <c r="R164" s="4">
        <v>29700.34</v>
      </c>
      <c r="S164" s="4">
        <v>30000</v>
      </c>
      <c r="T164" s="4">
        <v>30000</v>
      </c>
      <c r="U164" s="4">
        <v>30000</v>
      </c>
      <c r="V164" s="4">
        <v>30060</v>
      </c>
      <c r="W164" s="4">
        <v>30250</v>
      </c>
      <c r="X164" s="4">
        <v>30500.648848369601</v>
      </c>
      <c r="Y164" s="6">
        <v>30000</v>
      </c>
      <c r="Z164" s="6">
        <v>30500</v>
      </c>
      <c r="AA164" s="6">
        <v>30500</v>
      </c>
      <c r="AB164" s="4">
        <v>30000</v>
      </c>
      <c r="AC164" s="6">
        <v>31000</v>
      </c>
      <c r="AD164" s="6">
        <v>30000</v>
      </c>
      <c r="AE164" s="4">
        <v>31500</v>
      </c>
      <c r="AF164" s="6">
        <v>32000</v>
      </c>
      <c r="AG164" s="5">
        <v>32500</v>
      </c>
      <c r="AH164" s="5">
        <v>32550</v>
      </c>
      <c r="AI164" s="5">
        <v>34000</v>
      </c>
      <c r="AJ164" s="10">
        <v>34000</v>
      </c>
      <c r="AK164" s="5">
        <v>35000</v>
      </c>
      <c r="AL164" s="5">
        <v>32005.85</v>
      </c>
      <c r="AM164" s="5">
        <v>34000</v>
      </c>
      <c r="AN164" s="11">
        <v>34500</v>
      </c>
      <c r="AO164" s="16">
        <v>34450</v>
      </c>
      <c r="AP164" s="5">
        <v>35000</v>
      </c>
      <c r="AQ164" s="10">
        <v>35000</v>
      </c>
      <c r="AR164" s="10">
        <v>35100</v>
      </c>
      <c r="AS164" s="10">
        <v>35150</v>
      </c>
      <c r="AT164" s="10">
        <v>35200</v>
      </c>
      <c r="AU164" s="10">
        <v>35240</v>
      </c>
      <c r="AV164" s="10">
        <v>35250</v>
      </c>
      <c r="AW164" s="10">
        <v>35450</v>
      </c>
      <c r="AX164" s="10">
        <v>35500</v>
      </c>
      <c r="AY164" s="10">
        <v>35600</v>
      </c>
      <c r="AZ164" s="17">
        <v>35000</v>
      </c>
      <c r="BA164" s="18">
        <v>35000</v>
      </c>
      <c r="BB164" s="18">
        <v>35000</v>
      </c>
      <c r="BC164" s="18">
        <v>35000</v>
      </c>
      <c r="BD164" s="18">
        <v>39000</v>
      </c>
      <c r="BE164" s="18">
        <v>39000</v>
      </c>
      <c r="BF164" s="18">
        <v>39520</v>
      </c>
      <c r="BG164" s="18">
        <v>38240</v>
      </c>
      <c r="BH164" s="18">
        <v>38100</v>
      </c>
      <c r="BI164" s="18">
        <v>38250</v>
      </c>
      <c r="BJ164" s="18">
        <v>38000</v>
      </c>
      <c r="BK164" s="18">
        <v>38100</v>
      </c>
      <c r="BL164" s="18">
        <v>38400</v>
      </c>
      <c r="BM164" s="18">
        <v>38350</v>
      </c>
      <c r="BN164" s="18">
        <v>38500</v>
      </c>
      <c r="BO164" s="18">
        <v>38750</v>
      </c>
      <c r="BP164" s="18">
        <v>38550</v>
      </c>
      <c r="BQ164" s="18">
        <v>38900</v>
      </c>
      <c r="BR164" s="18">
        <v>38600</v>
      </c>
      <c r="BS164" s="18">
        <v>38700</v>
      </c>
      <c r="BT164" s="18">
        <v>38900</v>
      </c>
      <c r="BU164" s="13">
        <v>39521.696485802197</v>
      </c>
      <c r="BV164" s="13">
        <v>39584.457334045102</v>
      </c>
      <c r="BW164" s="17">
        <v>49000</v>
      </c>
      <c r="BX164" s="17">
        <v>50000</v>
      </c>
      <c r="BY164" s="5">
        <v>55000</v>
      </c>
      <c r="BZ164" s="5">
        <v>50000</v>
      </c>
      <c r="CA164" s="33">
        <v>50000</v>
      </c>
      <c r="CB164" s="17">
        <v>65800</v>
      </c>
      <c r="CC164" s="13">
        <v>65850</v>
      </c>
      <c r="CD164" s="40">
        <v>76000</v>
      </c>
      <c r="CE164" s="40">
        <v>76000</v>
      </c>
      <c r="CF164" s="40">
        <v>76000</v>
      </c>
      <c r="CG164" s="40">
        <v>76500</v>
      </c>
      <c r="CH164" t="s">
        <v>100</v>
      </c>
    </row>
    <row r="165" spans="1:86" ht="86.4">
      <c r="A165" s="3" t="s">
        <v>5</v>
      </c>
      <c r="B165" s="4">
        <v>153.75</v>
      </c>
      <c r="C165" s="4">
        <v>154.166666666667</v>
      </c>
      <c r="D165" s="4">
        <v>150</v>
      </c>
      <c r="E165" s="4">
        <v>150</v>
      </c>
      <c r="F165" s="4">
        <v>153.333333333333</v>
      </c>
      <c r="G165" s="4">
        <v>152.5</v>
      </c>
      <c r="H165" s="4">
        <v>159.583333333333</v>
      </c>
      <c r="I165" s="4">
        <v>150</v>
      </c>
      <c r="J165" s="4">
        <v>150.315</v>
      </c>
      <c r="K165" s="4">
        <v>150.315</v>
      </c>
      <c r="L165" s="4">
        <v>150.315</v>
      </c>
      <c r="M165" s="4">
        <v>200.315</v>
      </c>
      <c r="N165" s="4">
        <v>153.84615384615299</v>
      </c>
      <c r="O165" s="4">
        <v>152.5</v>
      </c>
      <c r="P165" s="4">
        <v>179.166666666666</v>
      </c>
      <c r="Q165" s="4">
        <v>184.54545454545499</v>
      </c>
      <c r="R165" s="4">
        <v>196.666666666666</v>
      </c>
      <c r="S165" s="4">
        <v>184.61538461538399</v>
      </c>
      <c r="T165" s="4">
        <v>181.875</v>
      </c>
      <c r="U165" s="4">
        <v>180.54</v>
      </c>
      <c r="V165" s="4">
        <v>173.75</v>
      </c>
      <c r="W165" s="4">
        <v>170.25</v>
      </c>
      <c r="X165" s="4">
        <v>188.46</v>
      </c>
      <c r="Y165" s="4">
        <v>194.28571428571399</v>
      </c>
      <c r="Z165" s="5">
        <v>200.11764705882399</v>
      </c>
      <c r="AA165" s="4">
        <v>194.73684210526301</v>
      </c>
      <c r="AB165" s="4">
        <v>191.666666666667</v>
      </c>
      <c r="AC165" s="8">
        <v>200.235241</v>
      </c>
      <c r="AD165" s="4">
        <v>173.529411764706</v>
      </c>
      <c r="AE165" s="4">
        <v>175</v>
      </c>
      <c r="AF165" s="8">
        <v>170</v>
      </c>
      <c r="AG165" s="5">
        <v>183.84615384615401</v>
      </c>
      <c r="AH165" s="5">
        <v>180</v>
      </c>
      <c r="AI165" s="5">
        <v>200</v>
      </c>
      <c r="AJ165" s="14">
        <v>190</v>
      </c>
      <c r="AK165" s="5">
        <v>189.28571428571399</v>
      </c>
      <c r="AL165" s="5">
        <v>177.857142857143</v>
      </c>
      <c r="AM165" s="5">
        <v>166.66</v>
      </c>
      <c r="AN165" s="11">
        <v>190</v>
      </c>
      <c r="AO165" s="30">
        <v>190</v>
      </c>
      <c r="AP165" s="5">
        <v>196.92307692307699</v>
      </c>
      <c r="AQ165" s="14">
        <v>195</v>
      </c>
      <c r="AR165" s="14">
        <v>197</v>
      </c>
      <c r="AS165" s="14">
        <v>200</v>
      </c>
      <c r="AT165" s="14">
        <v>200</v>
      </c>
      <c r="AU165" s="14">
        <v>200</v>
      </c>
      <c r="AV165" s="14">
        <v>220</v>
      </c>
      <c r="AW165" s="14">
        <v>260</v>
      </c>
      <c r="AX165" s="14">
        <v>260</v>
      </c>
      <c r="AY165" s="14">
        <v>262</v>
      </c>
      <c r="AZ165" s="17">
        <v>246.15384615384599</v>
      </c>
      <c r="BA165" s="19">
        <v>254</v>
      </c>
      <c r="BB165" s="19">
        <v>255</v>
      </c>
      <c r="BC165" s="19">
        <v>264</v>
      </c>
      <c r="BD165" s="19">
        <v>294.2</v>
      </c>
      <c r="BE165" s="19">
        <v>300.48</v>
      </c>
      <c r="BF165" s="19">
        <v>345.8</v>
      </c>
      <c r="BG165" s="19">
        <v>352.47</v>
      </c>
      <c r="BH165" s="19">
        <v>355</v>
      </c>
      <c r="BI165" s="19">
        <v>374.08</v>
      </c>
      <c r="BJ165" s="19">
        <v>400</v>
      </c>
      <c r="BK165" s="19">
        <v>400</v>
      </c>
      <c r="BL165" s="19">
        <v>420.35</v>
      </c>
      <c r="BM165" s="19">
        <v>430.21</v>
      </c>
      <c r="BN165" s="19">
        <v>420.07</v>
      </c>
      <c r="BO165" s="19">
        <v>428.35</v>
      </c>
      <c r="BP165" s="19">
        <v>425.1</v>
      </c>
      <c r="BQ165" s="19">
        <v>417.25</v>
      </c>
      <c r="BR165" s="19">
        <v>420.4</v>
      </c>
      <c r="BS165" s="19">
        <v>429.12</v>
      </c>
      <c r="BT165" s="19">
        <v>432.08</v>
      </c>
      <c r="BU165" s="13">
        <v>450.13038842868599</v>
      </c>
      <c r="BV165" s="13">
        <v>455.35545362289997</v>
      </c>
      <c r="BW165" s="17">
        <v>503.57142857142901</v>
      </c>
      <c r="BX165" s="17">
        <v>563.15789473684197</v>
      </c>
      <c r="BY165" s="5">
        <v>555.88235294117601</v>
      </c>
      <c r="BZ165" s="5">
        <v>544.444444444444</v>
      </c>
      <c r="CA165" s="14">
        <v>544.54999999999995</v>
      </c>
      <c r="CB165" s="17">
        <v>571.875</v>
      </c>
      <c r="CC165" s="13">
        <v>575.11</v>
      </c>
      <c r="CD165" s="19">
        <v>575</v>
      </c>
      <c r="CE165" s="19">
        <v>580.16999999999996</v>
      </c>
      <c r="CF165" s="19">
        <v>580.15</v>
      </c>
      <c r="CG165" s="19">
        <v>580.15</v>
      </c>
      <c r="CH165" t="s">
        <v>100</v>
      </c>
    </row>
    <row r="166" spans="1:86" ht="115.2">
      <c r="A166" s="3" t="s">
        <v>6</v>
      </c>
      <c r="B166" s="4">
        <v>1333.3333333333301</v>
      </c>
      <c r="C166" s="4">
        <v>1350</v>
      </c>
      <c r="D166" s="4">
        <v>1700</v>
      </c>
      <c r="E166" s="4">
        <v>1700</v>
      </c>
      <c r="F166" s="4">
        <v>1750</v>
      </c>
      <c r="G166" s="4">
        <v>1650</v>
      </c>
      <c r="H166" s="4">
        <v>1766.6666666666599</v>
      </c>
      <c r="I166" s="4">
        <v>1725</v>
      </c>
      <c r="J166" s="4">
        <v>1727.3625</v>
      </c>
      <c r="K166" s="4">
        <v>1727.3625</v>
      </c>
      <c r="L166" s="4">
        <v>1727.3625</v>
      </c>
      <c r="M166" s="4">
        <v>2025</v>
      </c>
      <c r="N166" s="4">
        <v>1533.3333333333301</v>
      </c>
      <c r="O166" s="4">
        <v>1333.3333333333301</v>
      </c>
      <c r="P166" s="4">
        <v>1440</v>
      </c>
      <c r="Q166" s="4">
        <v>1600</v>
      </c>
      <c r="R166" s="4">
        <v>1675</v>
      </c>
      <c r="S166" s="4">
        <v>1733.3333333333301</v>
      </c>
      <c r="T166" s="4">
        <v>1750</v>
      </c>
      <c r="U166" s="4">
        <v>1850</v>
      </c>
      <c r="V166" s="4">
        <v>1800</v>
      </c>
      <c r="W166" s="4">
        <v>1750</v>
      </c>
      <c r="X166" s="4">
        <v>1750</v>
      </c>
      <c r="Y166" s="4">
        <v>2050</v>
      </c>
      <c r="Z166" s="5">
        <v>2100</v>
      </c>
      <c r="AA166" s="4">
        <v>2050</v>
      </c>
      <c r="AB166" s="4">
        <v>2000</v>
      </c>
      <c r="AC166" s="8">
        <v>2050.1215470000002</v>
      </c>
      <c r="AD166" s="8">
        <v>2000.5</v>
      </c>
      <c r="AE166" s="4">
        <v>2000</v>
      </c>
      <c r="AF166" s="4">
        <v>2000</v>
      </c>
      <c r="AG166" s="5">
        <v>2110</v>
      </c>
      <c r="AH166" s="5">
        <v>2100</v>
      </c>
      <c r="AI166" s="5">
        <v>1666.6666666666699</v>
      </c>
      <c r="AJ166" s="14">
        <v>1700</v>
      </c>
      <c r="AK166" s="5">
        <v>1760</v>
      </c>
      <c r="AL166" s="5">
        <v>1733.3333333333301</v>
      </c>
      <c r="AM166" s="5">
        <v>1813.3333333333301</v>
      </c>
      <c r="AN166" s="11">
        <v>1750</v>
      </c>
      <c r="AO166" s="30">
        <v>1756</v>
      </c>
      <c r="AP166" s="5">
        <v>1750</v>
      </c>
      <c r="AQ166" s="14">
        <v>1750</v>
      </c>
      <c r="AR166" s="14">
        <v>1770</v>
      </c>
      <c r="AS166" s="14">
        <v>1790</v>
      </c>
      <c r="AT166" s="14">
        <v>1785</v>
      </c>
      <c r="AU166" s="14">
        <v>1790</v>
      </c>
      <c r="AV166" s="14">
        <v>1796</v>
      </c>
      <c r="AW166" s="14">
        <v>1799</v>
      </c>
      <c r="AX166" s="14">
        <v>1800</v>
      </c>
      <c r="AY166" s="14">
        <v>1800</v>
      </c>
      <c r="AZ166" s="17">
        <v>1766.6666666666699</v>
      </c>
      <c r="BA166" s="19">
        <v>1800</v>
      </c>
      <c r="BB166" s="19">
        <v>1840</v>
      </c>
      <c r="BC166" s="19">
        <v>1879</v>
      </c>
      <c r="BD166" s="19">
        <v>1941</v>
      </c>
      <c r="BE166" s="19">
        <v>2005.61</v>
      </c>
      <c r="BF166" s="19">
        <v>2200.64</v>
      </c>
      <c r="BG166" s="19">
        <v>2175.35</v>
      </c>
      <c r="BH166" s="19">
        <v>2185.1</v>
      </c>
      <c r="BI166" s="19">
        <v>2200</v>
      </c>
      <c r="BJ166" s="19">
        <v>2280</v>
      </c>
      <c r="BK166" s="19">
        <v>2299.35</v>
      </c>
      <c r="BL166" s="19">
        <v>2285.67</v>
      </c>
      <c r="BM166" s="19">
        <v>2300</v>
      </c>
      <c r="BN166" s="19">
        <v>2295.25</v>
      </c>
      <c r="BO166" s="19">
        <v>2298.35</v>
      </c>
      <c r="BP166" s="19">
        <v>2290.23</v>
      </c>
      <c r="BQ166" s="19">
        <v>2300.06</v>
      </c>
      <c r="BR166" s="19">
        <v>2308.1999999999998</v>
      </c>
      <c r="BS166" s="19">
        <v>2310.37</v>
      </c>
      <c r="BT166" s="19">
        <v>2316.17</v>
      </c>
      <c r="BU166" s="13">
        <v>2408.4911166441402</v>
      </c>
      <c r="BV166" s="13">
        <v>2420.6953622024598</v>
      </c>
      <c r="BW166" s="17">
        <v>2825</v>
      </c>
      <c r="BX166" s="17">
        <v>2900</v>
      </c>
      <c r="BY166" s="5">
        <v>3040</v>
      </c>
      <c r="BZ166" s="5">
        <v>2985.7142857142899</v>
      </c>
      <c r="CA166" s="14">
        <v>2985.8</v>
      </c>
      <c r="CB166" s="17">
        <v>2900</v>
      </c>
      <c r="CC166" s="13">
        <v>2900</v>
      </c>
      <c r="CD166" s="19">
        <v>2955</v>
      </c>
      <c r="CE166" s="19">
        <v>3000</v>
      </c>
      <c r="CF166" s="19">
        <v>3000</v>
      </c>
      <c r="CG166" s="19">
        <v>3200</v>
      </c>
      <c r="CH166" t="s">
        <v>100</v>
      </c>
    </row>
    <row r="167" spans="1:86" ht="100.8">
      <c r="A167" s="3" t="s">
        <v>2</v>
      </c>
      <c r="B167" s="24">
        <v>50.25</v>
      </c>
      <c r="C167" s="24">
        <v>50.25</v>
      </c>
      <c r="D167" s="17">
        <v>60</v>
      </c>
      <c r="E167" s="17">
        <v>60</v>
      </c>
      <c r="F167" s="17">
        <v>60</v>
      </c>
      <c r="G167" s="17">
        <v>60</v>
      </c>
      <c r="H167" s="17">
        <v>60</v>
      </c>
      <c r="I167" s="17">
        <v>60</v>
      </c>
      <c r="J167" s="17">
        <v>75.163178289828906</v>
      </c>
      <c r="K167" s="17">
        <v>75.55</v>
      </c>
      <c r="L167" s="17">
        <v>80</v>
      </c>
      <c r="M167" s="17">
        <v>85</v>
      </c>
      <c r="N167" s="4">
        <v>75</v>
      </c>
      <c r="O167" s="17">
        <v>100</v>
      </c>
      <c r="P167" s="5">
        <v>100</v>
      </c>
      <c r="Q167" s="4">
        <v>112.5</v>
      </c>
      <c r="R167" s="4">
        <v>110</v>
      </c>
      <c r="S167" s="7">
        <v>100</v>
      </c>
      <c r="T167" s="25">
        <v>105.11</v>
      </c>
      <c r="U167" s="26">
        <v>100</v>
      </c>
      <c r="V167" s="27">
        <v>100</v>
      </c>
      <c r="W167" s="26">
        <v>100.22</v>
      </c>
      <c r="X167" s="4">
        <v>100</v>
      </c>
      <c r="Y167" s="4">
        <v>125</v>
      </c>
      <c r="Z167" s="5">
        <v>135</v>
      </c>
      <c r="AA167" s="5">
        <v>135</v>
      </c>
      <c r="AB167" s="4">
        <v>120</v>
      </c>
      <c r="AC167" s="8">
        <v>130.14521300000001</v>
      </c>
      <c r="AD167" s="4">
        <v>125.333333333333</v>
      </c>
      <c r="AE167" s="4">
        <v>130</v>
      </c>
      <c r="AF167" s="6">
        <v>130</v>
      </c>
      <c r="AG167" s="5">
        <v>150</v>
      </c>
      <c r="AH167" s="8">
        <v>145</v>
      </c>
      <c r="AI167" s="5">
        <v>138</v>
      </c>
      <c r="AJ167" s="10">
        <v>140</v>
      </c>
      <c r="AK167" s="5">
        <v>133.333333333333</v>
      </c>
      <c r="AL167" s="5">
        <v>129.333333333333</v>
      </c>
      <c r="AM167" s="5">
        <v>133.333333333333</v>
      </c>
      <c r="AN167" s="5">
        <v>130.5</v>
      </c>
      <c r="AO167" s="10">
        <v>132</v>
      </c>
      <c r="AP167" s="5">
        <v>130</v>
      </c>
      <c r="AQ167" s="10">
        <v>131</v>
      </c>
      <c r="AR167" s="10">
        <v>135</v>
      </c>
      <c r="AS167" s="10">
        <v>138</v>
      </c>
      <c r="AT167" s="10">
        <v>138</v>
      </c>
      <c r="AU167" s="10">
        <v>140</v>
      </c>
      <c r="AV167" s="10">
        <v>139</v>
      </c>
      <c r="AW167" s="10">
        <v>146</v>
      </c>
      <c r="AX167" s="10">
        <v>148</v>
      </c>
      <c r="AY167" s="10">
        <v>150</v>
      </c>
      <c r="AZ167" s="17">
        <v>135</v>
      </c>
      <c r="BA167" s="18">
        <v>155</v>
      </c>
      <c r="BB167" s="18">
        <v>164</v>
      </c>
      <c r="BC167" s="18">
        <v>177</v>
      </c>
      <c r="BD167" s="18">
        <v>194</v>
      </c>
      <c r="BE167" s="18">
        <v>221.05</v>
      </c>
      <c r="BF167" s="18">
        <v>236.55</v>
      </c>
      <c r="BG167" s="18">
        <v>239.28</v>
      </c>
      <c r="BH167" s="18">
        <v>250.06</v>
      </c>
      <c r="BI167" s="18">
        <v>300</v>
      </c>
      <c r="BJ167" s="18">
        <v>280.89999999999998</v>
      </c>
      <c r="BK167" s="18">
        <v>297.62</v>
      </c>
      <c r="BL167" s="18">
        <v>305.10000000000002</v>
      </c>
      <c r="BM167" s="18">
        <v>325.2</v>
      </c>
      <c r="BN167" s="18">
        <v>359.3</v>
      </c>
      <c r="BO167" s="18">
        <v>367.05</v>
      </c>
      <c r="BP167" s="18">
        <v>368.4</v>
      </c>
      <c r="BQ167" s="18">
        <v>380.22</v>
      </c>
      <c r="BR167" s="18">
        <v>374.25</v>
      </c>
      <c r="BS167" s="18">
        <v>380.02</v>
      </c>
      <c r="BT167" s="18">
        <v>394.1</v>
      </c>
      <c r="BU167" s="13">
        <v>406.295716706397</v>
      </c>
      <c r="BV167" s="13">
        <v>426.49886456475002</v>
      </c>
      <c r="BW167" s="17">
        <v>510</v>
      </c>
      <c r="BX167" s="17">
        <v>500</v>
      </c>
      <c r="BY167" s="5">
        <v>500</v>
      </c>
      <c r="BZ167" s="5">
        <v>500</v>
      </c>
      <c r="CA167" s="21">
        <v>510.5</v>
      </c>
      <c r="CB167" s="17">
        <v>500</v>
      </c>
      <c r="CC167" s="13">
        <v>503.17</v>
      </c>
      <c r="CD167" s="40">
        <v>510.33</v>
      </c>
      <c r="CE167" s="40">
        <v>548.23</v>
      </c>
      <c r="CF167" s="40">
        <v>548.25</v>
      </c>
      <c r="CG167" s="40">
        <v>548.29999999999995</v>
      </c>
      <c r="CH167" t="s">
        <v>101</v>
      </c>
    </row>
    <row r="168" spans="1:86" ht="100.8">
      <c r="A168" s="3" t="s">
        <v>3</v>
      </c>
      <c r="B168" s="17">
        <v>1200</v>
      </c>
      <c r="C168" s="24">
        <v>1202.52</v>
      </c>
      <c r="D168" s="24">
        <v>1202.52</v>
      </c>
      <c r="E168" s="24">
        <v>1202.52</v>
      </c>
      <c r="F168" s="24">
        <v>1202.52</v>
      </c>
      <c r="G168" s="17">
        <v>1350</v>
      </c>
      <c r="H168" s="17">
        <v>1350</v>
      </c>
      <c r="I168" s="17">
        <v>1591.6666666666699</v>
      </c>
      <c r="J168" s="17">
        <v>1591.6666666666699</v>
      </c>
      <c r="K168" s="17">
        <v>1547</v>
      </c>
      <c r="L168" s="17">
        <v>1575.47</v>
      </c>
      <c r="M168" s="17">
        <v>1747</v>
      </c>
      <c r="N168" s="4">
        <v>1600</v>
      </c>
      <c r="O168" s="17">
        <v>1466.6666666666699</v>
      </c>
      <c r="P168" s="5">
        <v>1850</v>
      </c>
      <c r="Q168" s="4">
        <v>1875</v>
      </c>
      <c r="R168" s="4">
        <v>1870</v>
      </c>
      <c r="S168" s="7">
        <v>1733.3333333333301</v>
      </c>
      <c r="T168" s="25">
        <v>1770</v>
      </c>
      <c r="U168" s="26">
        <v>1750</v>
      </c>
      <c r="V168" s="27">
        <v>1700</v>
      </c>
      <c r="W168" s="26">
        <v>1650.55</v>
      </c>
      <c r="X168" s="4">
        <v>1516.66</v>
      </c>
      <c r="Y168" s="4">
        <v>1580</v>
      </c>
      <c r="Z168" s="5">
        <v>1840</v>
      </c>
      <c r="AA168" s="4">
        <v>2050</v>
      </c>
      <c r="AB168" s="4">
        <v>2650</v>
      </c>
      <c r="AC168" s="8">
        <v>2700.2231449999999</v>
      </c>
      <c r="AD168" s="4">
        <v>2650</v>
      </c>
      <c r="AE168" s="4">
        <v>2650</v>
      </c>
      <c r="AF168" s="6">
        <v>2670</v>
      </c>
      <c r="AG168" s="5">
        <v>2685</v>
      </c>
      <c r="AH168" s="8">
        <v>2690</v>
      </c>
      <c r="AI168" s="5">
        <v>2666.6666666666702</v>
      </c>
      <c r="AJ168" s="10">
        <v>2500</v>
      </c>
      <c r="AK168" s="5">
        <v>1880</v>
      </c>
      <c r="AL168" s="5">
        <v>1831.02</v>
      </c>
      <c r="AM168" s="5">
        <v>1866.6666666666699</v>
      </c>
      <c r="AN168" s="11">
        <v>1800</v>
      </c>
      <c r="AO168" s="16">
        <v>1840</v>
      </c>
      <c r="AP168" s="5">
        <v>1830</v>
      </c>
      <c r="AQ168" s="10">
        <v>1835</v>
      </c>
      <c r="AR168" s="10">
        <v>1850</v>
      </c>
      <c r="AS168" s="10">
        <v>1870</v>
      </c>
      <c r="AT168" s="10">
        <v>1880</v>
      </c>
      <c r="AU168" s="10">
        <v>1890</v>
      </c>
      <c r="AV168" s="10">
        <v>1894</v>
      </c>
      <c r="AW168" s="10">
        <v>1900</v>
      </c>
      <c r="AX168" s="10">
        <v>1956</v>
      </c>
      <c r="AY168" s="10">
        <v>1960</v>
      </c>
      <c r="AZ168" s="17">
        <v>2050</v>
      </c>
      <c r="BA168" s="18">
        <v>2200</v>
      </c>
      <c r="BB168" s="18">
        <v>2260</v>
      </c>
      <c r="BC168" s="18">
        <v>2275</v>
      </c>
      <c r="BD168" s="18">
        <v>2734</v>
      </c>
      <c r="BE168" s="18">
        <v>2953.27</v>
      </c>
      <c r="BF168" s="18">
        <v>3000</v>
      </c>
      <c r="BG168" s="18">
        <v>3055.12</v>
      </c>
      <c r="BH168" s="18">
        <v>3100</v>
      </c>
      <c r="BI168" s="18">
        <v>3255.2</v>
      </c>
      <c r="BJ168" s="18">
        <v>3300</v>
      </c>
      <c r="BK168" s="18">
        <v>3350.6</v>
      </c>
      <c r="BL168" s="18">
        <v>3380.2</v>
      </c>
      <c r="BM168" s="18">
        <v>3340.3</v>
      </c>
      <c r="BN168" s="18">
        <v>3370.24</v>
      </c>
      <c r="BO168" s="18">
        <v>3385.13</v>
      </c>
      <c r="BP168" s="18">
        <v>3390</v>
      </c>
      <c r="BQ168" s="18">
        <v>3450.16</v>
      </c>
      <c r="BR168" s="18">
        <v>3487.02</v>
      </c>
      <c r="BS168" s="18">
        <v>3496.25</v>
      </c>
      <c r="BT168" s="18">
        <v>3500.73</v>
      </c>
      <c r="BU168" s="13">
        <v>3503.9786079482801</v>
      </c>
      <c r="BV168" s="13">
        <v>3525.7305972522499</v>
      </c>
      <c r="BW168" s="17">
        <v>3616.6666666666702</v>
      </c>
      <c r="BX168" s="17">
        <v>3888.8888888888901</v>
      </c>
      <c r="BY168" s="5">
        <v>3985.7142857142899</v>
      </c>
      <c r="BZ168" s="5">
        <v>3985.7142857142899</v>
      </c>
      <c r="CA168" s="21">
        <v>3990.8</v>
      </c>
      <c r="CB168" s="17">
        <v>3625</v>
      </c>
      <c r="CC168" s="13">
        <v>3680.28</v>
      </c>
      <c r="CD168" s="40">
        <v>3684.99</v>
      </c>
      <c r="CE168" s="40">
        <v>3700</v>
      </c>
      <c r="CF168" s="40">
        <v>3715</v>
      </c>
      <c r="CG168" s="40">
        <v>3715.15</v>
      </c>
      <c r="CH168" t="s">
        <v>101</v>
      </c>
    </row>
    <row r="169" spans="1:86" ht="86.4">
      <c r="A169" s="3" t="s">
        <v>4</v>
      </c>
      <c r="B169" s="17">
        <v>22000</v>
      </c>
      <c r="C169" s="24">
        <v>22046.2</v>
      </c>
      <c r="D169" s="17">
        <v>22000</v>
      </c>
      <c r="E169" s="17">
        <v>29000</v>
      </c>
      <c r="F169" s="17">
        <v>22000</v>
      </c>
      <c r="G169" s="17">
        <v>22000</v>
      </c>
      <c r="H169" s="17">
        <v>26000</v>
      </c>
      <c r="I169" s="17">
        <v>22500</v>
      </c>
      <c r="J169" s="17">
        <v>27150.233606011901</v>
      </c>
      <c r="K169" s="17">
        <v>25827.999446334499</v>
      </c>
      <c r="L169" s="17">
        <v>27000</v>
      </c>
      <c r="M169" s="17">
        <v>30000</v>
      </c>
      <c r="N169" s="17">
        <v>29500.09</v>
      </c>
      <c r="O169" s="17">
        <v>29000</v>
      </c>
      <c r="P169" s="5">
        <v>29500</v>
      </c>
      <c r="Q169" s="4">
        <v>30000</v>
      </c>
      <c r="R169" s="4">
        <v>29000</v>
      </c>
      <c r="S169" s="7">
        <v>29000</v>
      </c>
      <c r="T169" s="25">
        <v>29000.33</v>
      </c>
      <c r="U169" s="26">
        <v>29500</v>
      </c>
      <c r="V169" s="27">
        <v>29500</v>
      </c>
      <c r="W169" s="26">
        <v>30000</v>
      </c>
      <c r="X169" s="4">
        <v>32000</v>
      </c>
      <c r="Y169" s="4">
        <v>29666.666666666701</v>
      </c>
      <c r="Z169" s="5">
        <v>30000</v>
      </c>
      <c r="AA169" s="4">
        <v>29666.666666666701</v>
      </c>
      <c r="AB169" s="4">
        <v>29500</v>
      </c>
      <c r="AC169" s="8">
        <v>30000</v>
      </c>
      <c r="AD169" s="4">
        <v>30000</v>
      </c>
      <c r="AE169" s="4">
        <v>30000</v>
      </c>
      <c r="AF169" s="6">
        <v>30500</v>
      </c>
      <c r="AG169" s="5">
        <v>30500</v>
      </c>
      <c r="AH169" s="8">
        <v>31000</v>
      </c>
      <c r="AI169" s="5">
        <v>36000</v>
      </c>
      <c r="AJ169" s="10">
        <v>36000</v>
      </c>
      <c r="AK169" s="5">
        <v>28000</v>
      </c>
      <c r="AL169" s="5">
        <v>28000.14</v>
      </c>
      <c r="AM169" s="5">
        <v>26000</v>
      </c>
      <c r="AN169" s="11">
        <v>26600</v>
      </c>
      <c r="AO169" s="16">
        <v>26540</v>
      </c>
      <c r="AP169" s="5">
        <v>25000</v>
      </c>
      <c r="AQ169" s="10">
        <v>25000</v>
      </c>
      <c r="AR169" s="10">
        <v>25200</v>
      </c>
      <c r="AS169" s="10">
        <v>25100</v>
      </c>
      <c r="AT169" s="10">
        <v>25150</v>
      </c>
      <c r="AU169" s="10">
        <v>25200</v>
      </c>
      <c r="AV169" s="10">
        <v>25270</v>
      </c>
      <c r="AW169" s="10">
        <v>25300</v>
      </c>
      <c r="AX169" s="10">
        <v>25350</v>
      </c>
      <c r="AY169" s="10">
        <v>25400</v>
      </c>
      <c r="AZ169" s="17">
        <v>22500</v>
      </c>
      <c r="BA169" s="18">
        <v>22500</v>
      </c>
      <c r="BB169" s="18">
        <v>22500</v>
      </c>
      <c r="BC169" s="18">
        <v>22500</v>
      </c>
      <c r="BD169" s="18">
        <v>32500</v>
      </c>
      <c r="BE169" s="18">
        <v>32500</v>
      </c>
      <c r="BF169" s="18">
        <v>33700</v>
      </c>
      <c r="BG169" s="18">
        <v>33250</v>
      </c>
      <c r="BH169" s="18">
        <v>33200</v>
      </c>
      <c r="BI169" s="18">
        <v>33500</v>
      </c>
      <c r="BJ169" s="18">
        <v>33700</v>
      </c>
      <c r="BK169" s="18">
        <v>33600</v>
      </c>
      <c r="BL169" s="18">
        <v>33200</v>
      </c>
      <c r="BM169" s="18">
        <v>33500</v>
      </c>
      <c r="BN169" s="18">
        <v>33600</v>
      </c>
      <c r="BO169" s="18">
        <v>33785</v>
      </c>
      <c r="BP169" s="18">
        <v>33800</v>
      </c>
      <c r="BQ169" s="18">
        <v>33700</v>
      </c>
      <c r="BR169" s="18">
        <v>33600</v>
      </c>
      <c r="BS169" s="18">
        <v>33650</v>
      </c>
      <c r="BT169" s="18">
        <v>33800</v>
      </c>
      <c r="BU169" s="13">
        <v>37630.051928356799</v>
      </c>
      <c r="BV169" s="13">
        <v>37788.866954320998</v>
      </c>
      <c r="BW169" s="17">
        <v>42600</v>
      </c>
      <c r="BX169" s="17">
        <v>48750</v>
      </c>
      <c r="BY169" s="5">
        <v>56000</v>
      </c>
      <c r="BZ169" s="5">
        <v>50000</v>
      </c>
      <c r="CA169" s="21">
        <v>55000</v>
      </c>
      <c r="CB169" s="17">
        <v>65000</v>
      </c>
      <c r="CC169" s="13">
        <v>65000</v>
      </c>
      <c r="CD169" s="40">
        <v>75450</v>
      </c>
      <c r="CE169" s="40">
        <v>75000</v>
      </c>
      <c r="CF169" s="40">
        <v>75000</v>
      </c>
      <c r="CG169" s="40">
        <v>75100</v>
      </c>
      <c r="CH169" t="s">
        <v>101</v>
      </c>
    </row>
    <row r="170" spans="1:86" ht="86.4">
      <c r="A170" s="3" t="s">
        <v>5</v>
      </c>
      <c r="B170" s="17">
        <v>60</v>
      </c>
      <c r="C170" s="24">
        <v>60.125999999999998</v>
      </c>
      <c r="D170" s="17">
        <v>60</v>
      </c>
      <c r="E170" s="17">
        <v>69.999999999999901</v>
      </c>
      <c r="F170" s="17">
        <v>72.5</v>
      </c>
      <c r="G170" s="17">
        <v>72.5</v>
      </c>
      <c r="H170" s="17">
        <v>70</v>
      </c>
      <c r="I170" s="17">
        <v>87</v>
      </c>
      <c r="J170" s="17">
        <v>86.882386341970701</v>
      </c>
      <c r="K170" s="17">
        <v>80.638270045596599</v>
      </c>
      <c r="L170" s="17">
        <v>90.69</v>
      </c>
      <c r="M170" s="17">
        <v>100.54</v>
      </c>
      <c r="N170" s="4">
        <v>75.714285714285694</v>
      </c>
      <c r="O170" s="17">
        <v>73.3333333333333</v>
      </c>
      <c r="P170" s="5">
        <v>100</v>
      </c>
      <c r="Q170" s="4">
        <v>102.333333333333</v>
      </c>
      <c r="R170" s="4">
        <v>108.571428571428</v>
      </c>
      <c r="S170" s="7">
        <v>109</v>
      </c>
      <c r="T170" s="25">
        <v>109.28571428571399</v>
      </c>
      <c r="U170" s="28">
        <v>108.75</v>
      </c>
      <c r="V170" s="27">
        <v>101.428571428571</v>
      </c>
      <c r="W170" s="28">
        <v>100.55</v>
      </c>
      <c r="X170" s="4">
        <v>100</v>
      </c>
      <c r="Y170" s="4">
        <v>100</v>
      </c>
      <c r="Z170" s="5">
        <v>120</v>
      </c>
      <c r="AA170" s="4">
        <v>98.25</v>
      </c>
      <c r="AB170" s="4">
        <v>87.142857142857096</v>
      </c>
      <c r="AC170" s="8">
        <v>96.236541000000003</v>
      </c>
      <c r="AD170" s="4">
        <v>91.6666666666667</v>
      </c>
      <c r="AE170" s="4">
        <v>90</v>
      </c>
      <c r="AF170" s="8">
        <v>90</v>
      </c>
      <c r="AG170" s="5">
        <v>100.5072</v>
      </c>
      <c r="AH170" s="8">
        <v>95</v>
      </c>
      <c r="AI170" s="5">
        <v>84</v>
      </c>
      <c r="AJ170" s="14">
        <v>85</v>
      </c>
      <c r="AK170" s="5">
        <v>78.571428571428598</v>
      </c>
      <c r="AL170" s="5">
        <v>75.571428571428598</v>
      </c>
      <c r="AM170" s="5">
        <v>85.7</v>
      </c>
      <c r="AN170" s="11">
        <v>75</v>
      </c>
      <c r="AO170" s="30">
        <v>80</v>
      </c>
      <c r="AP170" s="5">
        <v>88</v>
      </c>
      <c r="AQ170" s="14">
        <v>85</v>
      </c>
      <c r="AR170" s="14">
        <v>90</v>
      </c>
      <c r="AS170" s="14">
        <v>90</v>
      </c>
      <c r="AT170" s="14">
        <v>85</v>
      </c>
      <c r="AU170" s="14">
        <v>87</v>
      </c>
      <c r="AV170" s="14">
        <v>90</v>
      </c>
      <c r="AW170" s="14">
        <v>94</v>
      </c>
      <c r="AX170" s="14">
        <v>97</v>
      </c>
      <c r="AY170" s="14">
        <v>95</v>
      </c>
      <c r="AZ170" s="17">
        <v>87.142857142857096</v>
      </c>
      <c r="BA170" s="19">
        <v>97</v>
      </c>
      <c r="BB170" s="19">
        <v>100</v>
      </c>
      <c r="BC170" s="19">
        <v>100</v>
      </c>
      <c r="BD170" s="19">
        <v>108.7</v>
      </c>
      <c r="BE170" s="19">
        <v>120.55</v>
      </c>
      <c r="BF170" s="19">
        <v>150.34</v>
      </c>
      <c r="BG170" s="19">
        <v>158.44999999999999</v>
      </c>
      <c r="BH170" s="19">
        <v>160.25</v>
      </c>
      <c r="BI170" s="19">
        <v>165.2</v>
      </c>
      <c r="BJ170" s="19">
        <v>160.5</v>
      </c>
      <c r="BK170" s="19">
        <v>164.88</v>
      </c>
      <c r="BL170" s="19">
        <v>170.35</v>
      </c>
      <c r="BM170" s="19">
        <v>168.4</v>
      </c>
      <c r="BN170" s="19">
        <v>170.15</v>
      </c>
      <c r="BO170" s="19">
        <v>170.55</v>
      </c>
      <c r="BP170" s="19">
        <v>178.15</v>
      </c>
      <c r="BQ170" s="19">
        <v>185.04</v>
      </c>
      <c r="BR170" s="19">
        <v>190.1</v>
      </c>
      <c r="BS170" s="19">
        <v>197.14</v>
      </c>
      <c r="BT170" s="19">
        <v>200.05</v>
      </c>
      <c r="BU170" s="13">
        <v>227.30600125537001</v>
      </c>
      <c r="BV170" s="13">
        <v>245.41965425599801</v>
      </c>
      <c r="BW170" s="17">
        <v>265.45454545454498</v>
      </c>
      <c r="BX170" s="17">
        <v>308.75</v>
      </c>
      <c r="BY170" s="5">
        <v>377</v>
      </c>
      <c r="BZ170" s="5">
        <v>377</v>
      </c>
      <c r="CA170" s="21">
        <v>377.55</v>
      </c>
      <c r="CB170" s="17">
        <v>413.42857142857099</v>
      </c>
      <c r="CC170" s="13">
        <v>416.49</v>
      </c>
      <c r="CD170" s="19">
        <v>120.17</v>
      </c>
      <c r="CE170" s="19">
        <v>250</v>
      </c>
      <c r="CF170" s="19">
        <v>251</v>
      </c>
      <c r="CG170" s="19">
        <v>250.15</v>
      </c>
      <c r="CH170" t="s">
        <v>101</v>
      </c>
    </row>
    <row r="171" spans="1:86" ht="115.2">
      <c r="A171" s="3" t="s">
        <v>6</v>
      </c>
      <c r="B171" s="24">
        <v>430.45</v>
      </c>
      <c r="C171" s="24">
        <v>431.35394500000001</v>
      </c>
      <c r="D171" s="24">
        <v>432.25978828450002</v>
      </c>
      <c r="E171" s="24">
        <v>433.16753383989698</v>
      </c>
      <c r="F171" s="24">
        <v>434.07718566096099</v>
      </c>
      <c r="G171" s="24">
        <v>434.98874775084897</v>
      </c>
      <c r="H171" s="24">
        <v>435.90222412112598</v>
      </c>
      <c r="I171" s="24">
        <v>436.81761879177998</v>
      </c>
      <c r="J171" s="17">
        <v>439.09255148805897</v>
      </c>
      <c r="K171" s="17">
        <v>481.36923696946798</v>
      </c>
      <c r="L171" s="24">
        <v>482.380112367104</v>
      </c>
      <c r="M171" s="24">
        <v>499.893110603075</v>
      </c>
      <c r="N171" s="31">
        <v>470.76</v>
      </c>
      <c r="O171" s="31">
        <v>470.96</v>
      </c>
      <c r="P171" s="14">
        <v>473.89</v>
      </c>
      <c r="Q171" s="8">
        <v>474.5</v>
      </c>
      <c r="R171" s="8">
        <v>480.44</v>
      </c>
      <c r="S171" s="9">
        <v>480.75</v>
      </c>
      <c r="T171" s="28">
        <v>480</v>
      </c>
      <c r="U171" s="28">
        <v>480</v>
      </c>
      <c r="V171" s="29">
        <v>486.25</v>
      </c>
      <c r="W171" s="28">
        <v>482.55</v>
      </c>
      <c r="X171" s="8">
        <v>450</v>
      </c>
      <c r="Y171" s="8">
        <v>450</v>
      </c>
      <c r="Z171" s="14">
        <v>450.5326</v>
      </c>
      <c r="AA171" s="14">
        <v>450.5326</v>
      </c>
      <c r="AB171" s="4">
        <v>400.25</v>
      </c>
      <c r="AC171" s="8">
        <v>420.3236541</v>
      </c>
      <c r="AD171" s="8">
        <v>410.59</v>
      </c>
      <c r="AE171" s="4">
        <v>410</v>
      </c>
      <c r="AF171" s="8">
        <v>400</v>
      </c>
      <c r="AG171" s="8">
        <v>400</v>
      </c>
      <c r="AH171" s="8">
        <v>410</v>
      </c>
      <c r="AI171" s="14">
        <v>400</v>
      </c>
      <c r="AJ171" s="14">
        <v>400</v>
      </c>
      <c r="AK171" s="14">
        <v>400</v>
      </c>
      <c r="AL171" s="14">
        <v>387.29</v>
      </c>
      <c r="AM171" s="14">
        <v>400</v>
      </c>
      <c r="AN171" s="14">
        <v>400</v>
      </c>
      <c r="AO171" s="30">
        <v>405</v>
      </c>
      <c r="AP171" s="16">
        <v>390.01810011768299</v>
      </c>
      <c r="AQ171" s="14">
        <v>400</v>
      </c>
      <c r="AR171" s="14">
        <v>400</v>
      </c>
      <c r="AS171" s="14">
        <v>410</v>
      </c>
      <c r="AT171" s="14">
        <v>408</v>
      </c>
      <c r="AU171" s="14">
        <v>420</v>
      </c>
      <c r="AV171" s="14">
        <v>430</v>
      </c>
      <c r="AW171" s="14">
        <v>437</v>
      </c>
      <c r="AX171" s="14">
        <v>430</v>
      </c>
      <c r="AY171" s="14">
        <v>415</v>
      </c>
      <c r="AZ171" s="14">
        <v>430</v>
      </c>
      <c r="BA171" s="19">
        <v>470</v>
      </c>
      <c r="BB171" s="19">
        <v>495</v>
      </c>
      <c r="BC171" s="19">
        <v>498</v>
      </c>
      <c r="BD171" s="19">
        <v>500</v>
      </c>
      <c r="BE171" s="19">
        <v>500</v>
      </c>
      <c r="BF171" s="19">
        <v>560.20000000000005</v>
      </c>
      <c r="BG171" s="19">
        <v>578.14</v>
      </c>
      <c r="BH171" s="19">
        <v>600</v>
      </c>
      <c r="BI171" s="19">
        <v>650.85</v>
      </c>
      <c r="BJ171" s="19">
        <v>680.12</v>
      </c>
      <c r="BK171" s="19">
        <v>700</v>
      </c>
      <c r="BL171" s="19">
        <v>700</v>
      </c>
      <c r="BM171" s="19">
        <v>723.6</v>
      </c>
      <c r="BN171" s="19">
        <v>718.34</v>
      </c>
      <c r="BO171" s="19">
        <v>750.08</v>
      </c>
      <c r="BP171" s="19">
        <v>756.2</v>
      </c>
      <c r="BQ171" s="19">
        <v>780.06</v>
      </c>
      <c r="BR171" s="19">
        <v>770.48</v>
      </c>
      <c r="BS171" s="19">
        <v>776.32</v>
      </c>
      <c r="BT171" s="19">
        <v>782.34</v>
      </c>
      <c r="BU171" s="13">
        <v>800.93678944535702</v>
      </c>
      <c r="BV171" s="13">
        <v>825.33725784008004</v>
      </c>
      <c r="BW171" s="13">
        <v>850.93678944535702</v>
      </c>
      <c r="BX171" s="23">
        <v>825.73694557693102</v>
      </c>
      <c r="BY171" s="13">
        <v>834.00366428745599</v>
      </c>
      <c r="BZ171" s="13">
        <v>834.00366428745599</v>
      </c>
      <c r="CA171" s="32">
        <v>834.55</v>
      </c>
      <c r="CB171" s="32">
        <v>850</v>
      </c>
      <c r="CC171" s="13">
        <v>850.21</v>
      </c>
      <c r="CD171" s="19">
        <v>860.34</v>
      </c>
      <c r="CE171" s="19">
        <v>850</v>
      </c>
      <c r="CF171" s="19">
        <v>851</v>
      </c>
      <c r="CG171" s="19">
        <v>950</v>
      </c>
      <c r="CH171" t="s">
        <v>101</v>
      </c>
    </row>
    <row r="172" spans="1:86" ht="100.8">
      <c r="A172" s="3" t="s">
        <v>2</v>
      </c>
      <c r="B172" s="17">
        <v>50</v>
      </c>
      <c r="C172" s="24">
        <v>50.084000000000003</v>
      </c>
      <c r="D172" s="17">
        <v>57.5</v>
      </c>
      <c r="E172" s="17">
        <v>55.75</v>
      </c>
      <c r="F172" s="17">
        <v>60</v>
      </c>
      <c r="G172" s="17">
        <v>60</v>
      </c>
      <c r="H172" s="17">
        <v>58.99</v>
      </c>
      <c r="I172" s="17">
        <v>59.55</v>
      </c>
      <c r="J172" s="17">
        <v>57.178051092544003</v>
      </c>
      <c r="K172" s="17">
        <v>58.778051092543997</v>
      </c>
      <c r="L172" s="17">
        <v>75</v>
      </c>
      <c r="M172" s="24">
        <v>80.682500000000005</v>
      </c>
      <c r="N172" s="4">
        <v>75</v>
      </c>
      <c r="O172" s="17">
        <v>100</v>
      </c>
      <c r="P172" s="5">
        <v>100.98</v>
      </c>
      <c r="Q172" s="4">
        <v>101</v>
      </c>
      <c r="R172" s="4">
        <v>100</v>
      </c>
      <c r="S172" s="10">
        <v>100</v>
      </c>
      <c r="T172" s="25">
        <v>110.21</v>
      </c>
      <c r="U172" s="26">
        <v>105.88</v>
      </c>
      <c r="V172" s="27">
        <v>100</v>
      </c>
      <c r="W172" s="26">
        <v>100</v>
      </c>
      <c r="X172" s="4">
        <v>95</v>
      </c>
      <c r="Y172" s="4">
        <v>150</v>
      </c>
      <c r="Z172" s="5">
        <v>160</v>
      </c>
      <c r="AA172" s="4">
        <v>150</v>
      </c>
      <c r="AB172" s="4">
        <v>145</v>
      </c>
      <c r="AC172" s="6">
        <v>150.23145600000001</v>
      </c>
      <c r="AD172" s="4">
        <v>150.69999999999999</v>
      </c>
      <c r="AE172" s="4">
        <v>150.1</v>
      </c>
      <c r="AF172" s="4">
        <v>160</v>
      </c>
      <c r="AG172" s="5">
        <v>176</v>
      </c>
      <c r="AH172" s="4">
        <v>180</v>
      </c>
      <c r="AI172" s="5">
        <v>150</v>
      </c>
      <c r="AJ172" s="10">
        <v>160</v>
      </c>
      <c r="AK172" s="5">
        <v>150</v>
      </c>
      <c r="AL172" s="5">
        <v>145</v>
      </c>
      <c r="AM172" s="5">
        <v>155</v>
      </c>
      <c r="AN172" s="11">
        <v>200</v>
      </c>
      <c r="AO172" s="16">
        <v>195</v>
      </c>
      <c r="AP172" s="5">
        <v>220</v>
      </c>
      <c r="AQ172" s="10">
        <v>210</v>
      </c>
      <c r="AR172" s="10">
        <v>200</v>
      </c>
      <c r="AS172" s="10">
        <v>205</v>
      </c>
      <c r="AT172" s="10">
        <v>210</v>
      </c>
      <c r="AU172" s="10">
        <v>220</v>
      </c>
      <c r="AV172" s="10">
        <v>230</v>
      </c>
      <c r="AW172" s="10">
        <v>243</v>
      </c>
      <c r="AX172" s="10">
        <v>245</v>
      </c>
      <c r="AY172" s="10">
        <v>248</v>
      </c>
      <c r="AZ172" s="17">
        <v>256.66666666666703</v>
      </c>
      <c r="BA172" s="17">
        <v>256.66666666666703</v>
      </c>
      <c r="BB172" s="18">
        <v>260</v>
      </c>
      <c r="BC172" s="18">
        <v>264</v>
      </c>
      <c r="BD172" s="18">
        <v>294.10000000000002</v>
      </c>
      <c r="BE172" s="18">
        <v>310.64999999999998</v>
      </c>
      <c r="BF172" s="18">
        <v>349.87</v>
      </c>
      <c r="BG172" s="18">
        <v>355.23</v>
      </c>
      <c r="BH172" s="18">
        <v>350.47</v>
      </c>
      <c r="BI172" s="18">
        <v>400.15</v>
      </c>
      <c r="BJ172" s="18">
        <v>420.78</v>
      </c>
      <c r="BK172" s="18">
        <v>450.6</v>
      </c>
      <c r="BL172" s="18">
        <v>497.25</v>
      </c>
      <c r="BM172" s="18">
        <v>500.07</v>
      </c>
      <c r="BN172" s="18">
        <v>520.38</v>
      </c>
      <c r="BO172" s="18">
        <v>527.12</v>
      </c>
      <c r="BP172" s="18">
        <v>530.45000000000005</v>
      </c>
      <c r="BQ172" s="18">
        <v>550.13</v>
      </c>
      <c r="BR172" s="18">
        <v>560.73</v>
      </c>
      <c r="BS172" s="18">
        <v>568.20000000000005</v>
      </c>
      <c r="BT172" s="18">
        <v>573.4</v>
      </c>
      <c r="BU172">
        <v>600.25</v>
      </c>
      <c r="BV172" s="23">
        <v>620.55012499999998</v>
      </c>
      <c r="BW172" s="17">
        <v>650</v>
      </c>
      <c r="BX172" s="17">
        <v>700</v>
      </c>
      <c r="BY172" s="5">
        <v>733.33333333333303</v>
      </c>
      <c r="BZ172" s="5">
        <v>750</v>
      </c>
      <c r="CA172" s="21">
        <v>750.5</v>
      </c>
      <c r="CB172" s="17">
        <v>800</v>
      </c>
      <c r="CC172" s="13">
        <v>820.18</v>
      </c>
      <c r="CD172" s="40">
        <v>820.7</v>
      </c>
      <c r="CE172" s="40">
        <v>845.12</v>
      </c>
      <c r="CF172" s="40">
        <v>845.15</v>
      </c>
      <c r="CG172" s="40">
        <v>870.2</v>
      </c>
      <c r="CH172" t="s">
        <v>102</v>
      </c>
    </row>
    <row r="173" spans="1:86" ht="100.8">
      <c r="A173" s="3" t="s">
        <v>3</v>
      </c>
      <c r="B173" s="17">
        <v>1437.5</v>
      </c>
      <c r="C173" s="17">
        <v>1490</v>
      </c>
      <c r="D173" s="17">
        <v>1402.0833333333301</v>
      </c>
      <c r="E173" s="17">
        <v>1562.5</v>
      </c>
      <c r="F173" s="17">
        <v>1522.5</v>
      </c>
      <c r="G173" s="17">
        <v>1562.5</v>
      </c>
      <c r="H173" s="17">
        <v>1556.5</v>
      </c>
      <c r="I173" s="17">
        <v>1500.21</v>
      </c>
      <c r="J173" s="17">
        <v>1550.21</v>
      </c>
      <c r="K173" s="17">
        <v>1565.55</v>
      </c>
      <c r="L173" s="17">
        <v>1500.21</v>
      </c>
      <c r="M173" s="17">
        <v>1800.54</v>
      </c>
      <c r="N173" s="4">
        <v>1744.44444444444</v>
      </c>
      <c r="O173" s="17">
        <v>1466.6666666666699</v>
      </c>
      <c r="P173" s="5">
        <v>1428.57142857143</v>
      </c>
      <c r="Q173" s="4">
        <v>1572.72727272727</v>
      </c>
      <c r="R173" s="4">
        <v>1581.8181818181799</v>
      </c>
      <c r="S173" s="7">
        <v>1500</v>
      </c>
      <c r="T173" s="25">
        <v>1575</v>
      </c>
      <c r="U173" s="26">
        <v>1550</v>
      </c>
      <c r="V173" s="27">
        <v>1520</v>
      </c>
      <c r="W173" s="7">
        <v>1483.3333333333301</v>
      </c>
      <c r="X173" s="4">
        <v>1700</v>
      </c>
      <c r="Y173" s="4">
        <v>1762.5</v>
      </c>
      <c r="Z173" s="5">
        <v>1785.2222222222199</v>
      </c>
      <c r="AA173" s="4">
        <v>1766.6666666666699</v>
      </c>
      <c r="AB173" s="4">
        <v>1710</v>
      </c>
      <c r="AC173" s="6">
        <v>1800.2145869999999</v>
      </c>
      <c r="AD173" s="4">
        <v>1866.6666666666699</v>
      </c>
      <c r="AE173" s="4">
        <v>1850</v>
      </c>
      <c r="AF173" s="4">
        <v>1900</v>
      </c>
      <c r="AG173" s="5">
        <v>1980</v>
      </c>
      <c r="AH173" s="4">
        <v>1985</v>
      </c>
      <c r="AI173" s="5">
        <v>1822.2222222222199</v>
      </c>
      <c r="AJ173" s="10">
        <v>1850</v>
      </c>
      <c r="AK173" s="5">
        <v>1942.8571428571399</v>
      </c>
      <c r="AL173" s="5">
        <v>1887.5</v>
      </c>
      <c r="AM173" s="5">
        <v>1890</v>
      </c>
      <c r="AN173" s="11">
        <v>1862.5</v>
      </c>
      <c r="AO173" s="16">
        <v>1870</v>
      </c>
      <c r="AP173" s="5">
        <v>1700</v>
      </c>
      <c r="AQ173" s="10">
        <v>1750</v>
      </c>
      <c r="AR173" s="10">
        <v>1720</v>
      </c>
      <c r="AS173" s="10">
        <v>1730</v>
      </c>
      <c r="AT173" s="10">
        <v>1745</v>
      </c>
      <c r="AU173" s="10">
        <v>1750</v>
      </c>
      <c r="AV173" s="10">
        <v>1755</v>
      </c>
      <c r="AW173" s="10">
        <v>1795</v>
      </c>
      <c r="AX173" s="10">
        <v>1800</v>
      </c>
      <c r="AY173" s="10">
        <v>1830</v>
      </c>
      <c r="AZ173" s="17">
        <v>1875.1111111111099</v>
      </c>
      <c r="BA173" s="17">
        <v>1875.1111111111099</v>
      </c>
      <c r="BB173" s="18">
        <v>1900</v>
      </c>
      <c r="BC173" s="18">
        <v>1920</v>
      </c>
      <c r="BD173" s="18">
        <v>2000</v>
      </c>
      <c r="BE173" s="18">
        <v>2075.4899999999998</v>
      </c>
      <c r="BF173" s="18">
        <v>2135.0700000000002</v>
      </c>
      <c r="BG173" s="18">
        <v>2171.65</v>
      </c>
      <c r="BH173" s="18">
        <v>2196.23</v>
      </c>
      <c r="BI173" s="18">
        <v>2250.61</v>
      </c>
      <c r="BJ173" s="18">
        <v>2300.1</v>
      </c>
      <c r="BK173" s="18">
        <v>2330.21</v>
      </c>
      <c r="BL173" s="18">
        <v>2358.14</v>
      </c>
      <c r="BM173" s="18">
        <v>2352.15</v>
      </c>
      <c r="BN173" s="18">
        <v>2470.1</v>
      </c>
      <c r="BO173" s="18">
        <v>2490.66</v>
      </c>
      <c r="BP173" s="18">
        <v>2455.1999999999998</v>
      </c>
      <c r="BQ173" s="18">
        <v>2500.02</v>
      </c>
      <c r="BR173" s="18">
        <v>2564.41</v>
      </c>
      <c r="BS173" s="18">
        <v>2573.04</v>
      </c>
      <c r="BT173" s="18">
        <v>2586.4299999999998</v>
      </c>
      <c r="BU173">
        <v>2666.6666666666702</v>
      </c>
      <c r="BV173" s="23">
        <v>2678</v>
      </c>
      <c r="BW173" s="17">
        <v>3000</v>
      </c>
      <c r="BX173" s="17">
        <v>2680</v>
      </c>
      <c r="BY173" s="5">
        <v>3020</v>
      </c>
      <c r="BZ173" s="5">
        <v>3064.2857142857101</v>
      </c>
      <c r="CA173" s="21">
        <v>3070</v>
      </c>
      <c r="CB173" s="17">
        <v>3235</v>
      </c>
      <c r="CC173" s="13">
        <v>3270.36</v>
      </c>
      <c r="CD173" s="40">
        <v>3279.41</v>
      </c>
      <c r="CE173" s="40">
        <v>3294.28</v>
      </c>
      <c r="CF173" s="40">
        <v>3294.29</v>
      </c>
      <c r="CG173" s="40">
        <v>3400.3</v>
      </c>
      <c r="CH173" t="s">
        <v>102</v>
      </c>
    </row>
    <row r="174" spans="1:86" ht="86.4">
      <c r="A174" s="3" t="s">
        <v>4</v>
      </c>
      <c r="B174" s="17">
        <v>25000</v>
      </c>
      <c r="C174" s="17">
        <v>25000</v>
      </c>
      <c r="D174" s="17">
        <v>25000</v>
      </c>
      <c r="E174" s="17">
        <v>25000</v>
      </c>
      <c r="F174" s="17">
        <v>25000</v>
      </c>
      <c r="G174" s="17">
        <v>25000</v>
      </c>
      <c r="H174" s="17">
        <v>25000</v>
      </c>
      <c r="I174" s="24">
        <v>25052.5</v>
      </c>
      <c r="J174" s="24">
        <v>25052.5</v>
      </c>
      <c r="K174" s="24">
        <v>25052.5</v>
      </c>
      <c r="L174" s="17">
        <v>35000</v>
      </c>
      <c r="M174" s="17">
        <v>35000</v>
      </c>
      <c r="N174" s="17">
        <v>35000</v>
      </c>
      <c r="O174" s="17">
        <v>35000</v>
      </c>
      <c r="P174" s="22">
        <v>35540</v>
      </c>
      <c r="Q174" s="4">
        <v>35000</v>
      </c>
      <c r="R174" s="4">
        <v>40000</v>
      </c>
      <c r="S174" s="7">
        <v>40550</v>
      </c>
      <c r="T174" s="25">
        <v>30500</v>
      </c>
      <c r="U174" s="26">
        <v>29000</v>
      </c>
      <c r="V174" s="27">
        <v>29000</v>
      </c>
      <c r="W174" s="26">
        <v>29000</v>
      </c>
      <c r="X174" s="4">
        <v>29000</v>
      </c>
      <c r="Y174" s="4">
        <v>25000</v>
      </c>
      <c r="Z174" s="5">
        <v>26000</v>
      </c>
      <c r="AA174" s="5">
        <v>26000</v>
      </c>
      <c r="AB174" s="4">
        <v>25000</v>
      </c>
      <c r="AC174" s="4">
        <v>25500.112547000001</v>
      </c>
      <c r="AD174" s="4">
        <v>26000</v>
      </c>
      <c r="AE174" s="4">
        <v>26000</v>
      </c>
      <c r="AF174" s="4">
        <v>26000</v>
      </c>
      <c r="AG174" s="4">
        <v>26000</v>
      </c>
      <c r="AH174" s="4">
        <v>26000</v>
      </c>
      <c r="AI174" s="5">
        <v>25000</v>
      </c>
      <c r="AJ174" s="10">
        <v>25500</v>
      </c>
      <c r="AK174" s="5">
        <v>25000</v>
      </c>
      <c r="AL174" s="5">
        <v>26000.33</v>
      </c>
      <c r="AM174" s="5">
        <v>25500</v>
      </c>
      <c r="AN174" s="11">
        <v>26000</v>
      </c>
      <c r="AO174" s="16">
        <v>26000</v>
      </c>
      <c r="AP174" s="5">
        <v>26250</v>
      </c>
      <c r="AQ174" s="10">
        <v>26100</v>
      </c>
      <c r="AR174" s="10">
        <v>26050</v>
      </c>
      <c r="AS174" s="10">
        <v>26100</v>
      </c>
      <c r="AT174" s="10">
        <v>26200</v>
      </c>
      <c r="AU174" s="10">
        <v>26230</v>
      </c>
      <c r="AV174" s="10">
        <v>26250</v>
      </c>
      <c r="AW174" s="10">
        <v>26420</v>
      </c>
      <c r="AX174" s="10">
        <v>26450</v>
      </c>
      <c r="AY174" s="10">
        <v>26500</v>
      </c>
      <c r="AZ174" s="17">
        <v>27000</v>
      </c>
      <c r="BA174" s="17">
        <v>27000</v>
      </c>
      <c r="BB174" s="18">
        <v>27000</v>
      </c>
      <c r="BC174" s="18">
        <v>27000</v>
      </c>
      <c r="BD174" s="18">
        <v>36000</v>
      </c>
      <c r="BE174" s="18">
        <v>36000</v>
      </c>
      <c r="BF174" s="18">
        <v>36150</v>
      </c>
      <c r="BG174" s="18">
        <v>35000</v>
      </c>
      <c r="BH174" s="18">
        <v>35250</v>
      </c>
      <c r="BI174" s="18">
        <v>35450</v>
      </c>
      <c r="BJ174" s="18">
        <v>35500</v>
      </c>
      <c r="BK174" s="18">
        <v>35500</v>
      </c>
      <c r="BL174" s="18">
        <v>35600</v>
      </c>
      <c r="BM174" s="18">
        <v>35700</v>
      </c>
      <c r="BN174" s="18">
        <v>35800</v>
      </c>
      <c r="BO174" s="18">
        <v>35680</v>
      </c>
      <c r="BP174" s="18">
        <v>35700</v>
      </c>
      <c r="BQ174" s="18">
        <v>35600</v>
      </c>
      <c r="BR174" s="18">
        <v>35600</v>
      </c>
      <c r="BS174" s="18">
        <v>35700</v>
      </c>
      <c r="BT174" s="18">
        <v>35700</v>
      </c>
      <c r="BU174" s="18">
        <v>38500.25</v>
      </c>
      <c r="BV174" s="23">
        <v>38650.500124999999</v>
      </c>
      <c r="BW174" s="17">
        <v>47000</v>
      </c>
      <c r="BX174" s="17">
        <v>56000</v>
      </c>
      <c r="BY174" s="5">
        <v>65000</v>
      </c>
      <c r="BZ174" s="5">
        <v>67500</v>
      </c>
      <c r="CA174" s="21">
        <v>67500</v>
      </c>
      <c r="CB174" s="17">
        <v>70000</v>
      </c>
      <c r="CC174" s="13">
        <v>70000</v>
      </c>
      <c r="CD174" s="40">
        <v>75800</v>
      </c>
      <c r="CE174" s="40">
        <v>77000</v>
      </c>
      <c r="CF174" s="40">
        <v>77100</v>
      </c>
      <c r="CG174" s="40">
        <v>77100</v>
      </c>
      <c r="CH174" t="s">
        <v>102</v>
      </c>
    </row>
    <row r="175" spans="1:86" ht="86.4">
      <c r="A175" s="3" t="s">
        <v>5</v>
      </c>
      <c r="B175" s="17">
        <v>65.4166666666667</v>
      </c>
      <c r="C175" s="17">
        <v>62.5</v>
      </c>
      <c r="D175" s="17">
        <v>60</v>
      </c>
      <c r="E175" s="17">
        <v>68.75</v>
      </c>
      <c r="F175" s="17">
        <v>67.166666666666501</v>
      </c>
      <c r="G175" s="17">
        <v>75</v>
      </c>
      <c r="H175" s="17">
        <v>75</v>
      </c>
      <c r="I175" s="17">
        <v>75</v>
      </c>
      <c r="J175" s="17">
        <v>75</v>
      </c>
      <c r="K175" s="17">
        <v>98.737952378197704</v>
      </c>
      <c r="L175" s="17">
        <v>98.737952378197704</v>
      </c>
      <c r="M175" s="17">
        <v>116.25</v>
      </c>
      <c r="N175" s="4">
        <v>100.25</v>
      </c>
      <c r="O175" s="17">
        <v>104.28571428571399</v>
      </c>
      <c r="P175" s="5">
        <v>108.571428571428</v>
      </c>
      <c r="Q175" s="4">
        <v>109</v>
      </c>
      <c r="R175" s="4">
        <v>112.72727272727199</v>
      </c>
      <c r="S175" s="7">
        <v>115.8</v>
      </c>
      <c r="T175" s="25">
        <v>113.636363636363</v>
      </c>
      <c r="U175" s="28">
        <v>112.55</v>
      </c>
      <c r="V175" s="27">
        <v>113</v>
      </c>
      <c r="W175" s="28">
        <v>113.33</v>
      </c>
      <c r="X175" s="4">
        <v>109.09</v>
      </c>
      <c r="Y175" s="4">
        <v>129</v>
      </c>
      <c r="Z175" s="5">
        <v>140.54545454545399</v>
      </c>
      <c r="AA175" s="4">
        <v>130</v>
      </c>
      <c r="AB175" s="6">
        <v>129.25</v>
      </c>
      <c r="AC175" s="4">
        <v>130.32154600000001</v>
      </c>
      <c r="AD175" s="4">
        <v>128.6</v>
      </c>
      <c r="AE175" s="4">
        <v>130</v>
      </c>
      <c r="AF175" s="4">
        <v>130</v>
      </c>
      <c r="AG175" s="5">
        <v>142.727272727273</v>
      </c>
      <c r="AH175" s="4">
        <v>146</v>
      </c>
      <c r="AI175" s="5">
        <v>184.54545454545399</v>
      </c>
      <c r="AJ175" s="14">
        <v>180</v>
      </c>
      <c r="AK175" s="5">
        <v>165.45454545454501</v>
      </c>
      <c r="AL175" s="5">
        <v>162</v>
      </c>
      <c r="AM175" s="5">
        <v>165.45454545454501</v>
      </c>
      <c r="AN175" s="11">
        <v>163.333333333333</v>
      </c>
      <c r="AO175" s="30">
        <v>164</v>
      </c>
      <c r="AP175" s="5">
        <v>175</v>
      </c>
      <c r="AQ175" s="14">
        <v>170</v>
      </c>
      <c r="AR175" s="14">
        <v>172</v>
      </c>
      <c r="AS175" s="14">
        <v>175</v>
      </c>
      <c r="AT175" s="14">
        <v>175</v>
      </c>
      <c r="AU175" s="14">
        <v>180</v>
      </c>
      <c r="AV175" s="14">
        <v>183</v>
      </c>
      <c r="AW175" s="14">
        <v>190</v>
      </c>
      <c r="AX175" s="14">
        <v>190</v>
      </c>
      <c r="AY175" s="14">
        <v>187</v>
      </c>
      <c r="AZ175" s="17">
        <v>179.09090909090901</v>
      </c>
      <c r="BA175" s="17">
        <v>179.09090909090901</v>
      </c>
      <c r="BB175" s="19">
        <v>186</v>
      </c>
      <c r="BC175" s="19">
        <v>200</v>
      </c>
      <c r="BD175" s="19">
        <v>210</v>
      </c>
      <c r="BE175" s="19">
        <v>283.2</v>
      </c>
      <c r="BF175" s="19">
        <v>310.2</v>
      </c>
      <c r="BG175" s="19">
        <v>328.94</v>
      </c>
      <c r="BH175" s="19">
        <v>360.4</v>
      </c>
      <c r="BI175" s="19">
        <v>395.25</v>
      </c>
      <c r="BJ175" s="19">
        <v>400.8</v>
      </c>
      <c r="BK175" s="19">
        <v>436.2</v>
      </c>
      <c r="BL175" s="19">
        <v>420.15</v>
      </c>
      <c r="BM175" s="19">
        <v>430.55</v>
      </c>
      <c r="BN175" s="19">
        <v>445.17</v>
      </c>
      <c r="BO175" s="19">
        <v>450.17</v>
      </c>
      <c r="BP175" s="19">
        <v>450.05</v>
      </c>
      <c r="BQ175" s="19">
        <v>465.08</v>
      </c>
      <c r="BR175" s="19">
        <v>470.12</v>
      </c>
      <c r="BS175" s="19">
        <v>479.2</v>
      </c>
      <c r="BT175" s="19">
        <v>487.12</v>
      </c>
      <c r="BU175">
        <v>497.90956478132102</v>
      </c>
      <c r="BV175" s="23">
        <v>509.15851956371199</v>
      </c>
      <c r="BW175" s="17">
        <v>510.90909090909099</v>
      </c>
      <c r="BX175" s="17">
        <v>533.63636363636397</v>
      </c>
      <c r="BY175" s="5">
        <v>522.72727272727298</v>
      </c>
      <c r="BZ175" s="5">
        <v>576.11111111111097</v>
      </c>
      <c r="CA175" s="21">
        <v>576.5</v>
      </c>
      <c r="CB175" s="17">
        <v>615.45454545454504</v>
      </c>
      <c r="CC175" s="13">
        <v>620.6</v>
      </c>
      <c r="CD175" s="19">
        <v>620.47</v>
      </c>
      <c r="CE175" s="19">
        <v>660.1</v>
      </c>
      <c r="CF175" s="19">
        <v>660.12</v>
      </c>
      <c r="CG175" s="19">
        <v>701.15</v>
      </c>
      <c r="CH175" t="s">
        <v>102</v>
      </c>
    </row>
    <row r="176" spans="1:86" ht="115.2">
      <c r="A176" s="3" t="s">
        <v>6</v>
      </c>
      <c r="B176" s="24">
        <v>300.43</v>
      </c>
      <c r="C176" s="24">
        <v>301.060903</v>
      </c>
      <c r="D176" s="17">
        <v>325</v>
      </c>
      <c r="E176" s="24">
        <v>325.6825</v>
      </c>
      <c r="F176" s="24">
        <v>326.36643325</v>
      </c>
      <c r="G176" s="24">
        <v>327.05180275982502</v>
      </c>
      <c r="H176" s="24">
        <v>327.73861154562098</v>
      </c>
      <c r="I176" s="24">
        <v>328.42686262986598</v>
      </c>
      <c r="J176" s="17">
        <v>343.11557057159899</v>
      </c>
      <c r="K176" s="17">
        <v>383.36923696946798</v>
      </c>
      <c r="L176" s="24">
        <v>382.58011236710399</v>
      </c>
      <c r="M176" s="24">
        <v>453.99311060307502</v>
      </c>
      <c r="N176" s="24">
        <v>433.393110603075</v>
      </c>
      <c r="O176" s="19">
        <v>440.35</v>
      </c>
      <c r="P176" s="14">
        <v>400.23</v>
      </c>
      <c r="Q176" s="8">
        <v>420.56</v>
      </c>
      <c r="R176" s="4">
        <v>420</v>
      </c>
      <c r="S176" s="9">
        <v>425.88</v>
      </c>
      <c r="T176" s="28">
        <v>450</v>
      </c>
      <c r="U176" s="28">
        <v>460.75</v>
      </c>
      <c r="V176" s="29">
        <v>455</v>
      </c>
      <c r="W176" s="28">
        <v>450.86</v>
      </c>
      <c r="X176" s="8">
        <v>420</v>
      </c>
      <c r="Y176" s="8">
        <v>420</v>
      </c>
      <c r="Z176" s="14">
        <v>430</v>
      </c>
      <c r="AA176" s="14">
        <v>430</v>
      </c>
      <c r="AB176" s="8">
        <v>410</v>
      </c>
      <c r="AC176" s="8">
        <v>420.125472</v>
      </c>
      <c r="AD176" s="8">
        <v>415.4</v>
      </c>
      <c r="AE176" s="4">
        <v>430</v>
      </c>
      <c r="AF176" s="4">
        <v>450</v>
      </c>
      <c r="AG176" s="4">
        <v>450</v>
      </c>
      <c r="AH176" s="4">
        <v>430</v>
      </c>
      <c r="AI176" s="14">
        <v>400</v>
      </c>
      <c r="AJ176" s="14">
        <v>400</v>
      </c>
      <c r="AK176" s="14">
        <v>400</v>
      </c>
      <c r="AL176" s="14">
        <v>389.99</v>
      </c>
      <c r="AM176" s="5">
        <v>300</v>
      </c>
      <c r="AN176" s="11">
        <v>325</v>
      </c>
      <c r="AO176" s="30">
        <v>320</v>
      </c>
      <c r="AP176" s="5">
        <v>350</v>
      </c>
      <c r="AQ176" s="14">
        <v>340</v>
      </c>
      <c r="AR176" s="14">
        <v>345</v>
      </c>
      <c r="AS176" s="14">
        <v>342</v>
      </c>
      <c r="AT176" s="14">
        <v>340</v>
      </c>
      <c r="AU176" s="14">
        <v>340</v>
      </c>
      <c r="AV176" s="14">
        <v>343</v>
      </c>
      <c r="AW176" s="14">
        <v>346</v>
      </c>
      <c r="AX176" s="14">
        <v>345</v>
      </c>
      <c r="AY176" s="14">
        <v>348</v>
      </c>
      <c r="AZ176" s="17">
        <v>320</v>
      </c>
      <c r="BA176" s="17">
        <v>320</v>
      </c>
      <c r="BB176" s="19">
        <v>324</v>
      </c>
      <c r="BC176" s="19">
        <v>325</v>
      </c>
      <c r="BD176" s="19">
        <v>345</v>
      </c>
      <c r="BE176" s="19">
        <v>390.81</v>
      </c>
      <c r="BF176" s="19">
        <v>320.60000000000002</v>
      </c>
      <c r="BG176" s="19">
        <v>346.2</v>
      </c>
      <c r="BH176" s="19">
        <v>328.25</v>
      </c>
      <c r="BI176" s="19">
        <v>368.7</v>
      </c>
      <c r="BJ176" s="19">
        <v>360</v>
      </c>
      <c r="BK176" s="19">
        <v>362.55</v>
      </c>
      <c r="BL176" s="19">
        <v>370.2</v>
      </c>
      <c r="BM176" s="19">
        <v>369.22</v>
      </c>
      <c r="BN176" s="19">
        <v>375.6</v>
      </c>
      <c r="BO176" s="19">
        <v>380.9</v>
      </c>
      <c r="BP176" s="19">
        <v>384.96</v>
      </c>
      <c r="BQ176" s="19">
        <v>380.2</v>
      </c>
      <c r="BR176" s="19">
        <v>375.39</v>
      </c>
      <c r="BS176" s="19">
        <v>378.66</v>
      </c>
      <c r="BT176" s="19">
        <v>380.24</v>
      </c>
      <c r="BU176" s="13">
        <v>394.27870096480899</v>
      </c>
      <c r="BV176" s="23">
        <v>498.15851956371199</v>
      </c>
      <c r="BW176" s="13">
        <v>501.154536754753</v>
      </c>
      <c r="BX176" s="17">
        <v>500</v>
      </c>
      <c r="BY176" s="5">
        <v>500</v>
      </c>
      <c r="BZ176" s="5">
        <v>500</v>
      </c>
      <c r="CA176" s="21">
        <v>500.5</v>
      </c>
      <c r="CB176" s="17">
        <v>500</v>
      </c>
      <c r="CC176" s="13">
        <v>503.4</v>
      </c>
      <c r="CD176" s="19">
        <v>505.13</v>
      </c>
      <c r="CE176" s="19">
        <v>520</v>
      </c>
      <c r="CF176" s="19">
        <v>520</v>
      </c>
      <c r="CG176" s="19">
        <v>525.15</v>
      </c>
      <c r="CH176" t="s">
        <v>102</v>
      </c>
    </row>
    <row r="177" spans="1:86" ht="100.8">
      <c r="A177" s="3" t="s">
        <v>2</v>
      </c>
      <c r="B177" s="4">
        <v>50</v>
      </c>
      <c r="C177" s="4">
        <v>50.89</v>
      </c>
      <c r="D177" s="4">
        <v>50.87</v>
      </c>
      <c r="E177" s="4">
        <v>50.85</v>
      </c>
      <c r="F177" s="4">
        <v>50.25</v>
      </c>
      <c r="G177" s="4">
        <v>52.25</v>
      </c>
      <c r="H177" s="4">
        <v>55.25</v>
      </c>
      <c r="I177" s="4">
        <v>57.75</v>
      </c>
      <c r="J177" s="4">
        <v>58.32</v>
      </c>
      <c r="K177" s="4">
        <v>59.32</v>
      </c>
      <c r="L177" s="4">
        <v>60.32</v>
      </c>
      <c r="M177" s="4">
        <v>75.239999999999995</v>
      </c>
      <c r="N177" s="4">
        <v>65</v>
      </c>
      <c r="O177" s="4">
        <v>60</v>
      </c>
      <c r="P177" s="4">
        <v>60</v>
      </c>
      <c r="Q177" s="4">
        <v>62.5</v>
      </c>
      <c r="R177" s="4">
        <v>75</v>
      </c>
      <c r="S177" s="4">
        <v>84</v>
      </c>
      <c r="T177" s="4">
        <v>97.32</v>
      </c>
      <c r="U177" s="4">
        <v>95</v>
      </c>
      <c r="V177" s="4">
        <v>89.45</v>
      </c>
      <c r="W177" s="4">
        <v>89.22</v>
      </c>
      <c r="X177" s="4">
        <v>100</v>
      </c>
      <c r="Y177" s="4">
        <v>150</v>
      </c>
      <c r="Z177" s="5">
        <v>170</v>
      </c>
      <c r="AA177" s="4">
        <v>150</v>
      </c>
      <c r="AB177" s="8">
        <v>140</v>
      </c>
      <c r="AC177" s="4">
        <v>145.856416</v>
      </c>
      <c r="AD177" s="4">
        <v>144.46410399999999</v>
      </c>
      <c r="AE177" s="4">
        <v>150.12</v>
      </c>
      <c r="AF177" s="4">
        <v>148</v>
      </c>
      <c r="AG177" s="5">
        <v>153.333333333333</v>
      </c>
      <c r="AH177" s="4">
        <v>155</v>
      </c>
      <c r="AI177" s="5">
        <v>200</v>
      </c>
      <c r="AJ177" s="10">
        <v>195</v>
      </c>
      <c r="AK177" s="5">
        <v>150</v>
      </c>
      <c r="AL177" s="5">
        <v>145.19999999999999</v>
      </c>
      <c r="AM177" s="5">
        <v>150</v>
      </c>
      <c r="AN177" s="5">
        <v>148.38262329746101</v>
      </c>
      <c r="AO177" s="10">
        <v>150</v>
      </c>
      <c r="AP177" s="10">
        <v>146.38262329746101</v>
      </c>
      <c r="AQ177" s="10">
        <v>148</v>
      </c>
      <c r="AR177" s="10">
        <v>150</v>
      </c>
      <c r="AS177" s="10">
        <v>154</v>
      </c>
      <c r="AT177" s="10">
        <v>155</v>
      </c>
      <c r="AU177" s="10">
        <v>158</v>
      </c>
      <c r="AV177" s="10">
        <v>156</v>
      </c>
      <c r="AW177" s="10">
        <v>160</v>
      </c>
      <c r="AX177" s="10">
        <v>160</v>
      </c>
      <c r="AY177" s="10">
        <v>170</v>
      </c>
      <c r="AZ177" s="10">
        <v>170</v>
      </c>
      <c r="BA177" s="10">
        <v>183</v>
      </c>
      <c r="BB177" s="10">
        <v>186</v>
      </c>
      <c r="BC177" s="10">
        <v>194</v>
      </c>
      <c r="BD177" s="10">
        <v>245</v>
      </c>
      <c r="BE177" s="10">
        <v>283.19</v>
      </c>
      <c r="BF177" s="10">
        <v>305.01</v>
      </c>
      <c r="BG177" s="10">
        <v>315.47000000000003</v>
      </c>
      <c r="BH177" s="10">
        <v>320.91000000000003</v>
      </c>
      <c r="BI177" s="10">
        <v>350.55</v>
      </c>
      <c r="BJ177" s="10">
        <v>347.2</v>
      </c>
      <c r="BK177" s="10">
        <v>352.05</v>
      </c>
      <c r="BL177" s="10">
        <v>390.06</v>
      </c>
      <c r="BM177" s="10">
        <v>397.55</v>
      </c>
      <c r="BN177" s="10">
        <v>406.2</v>
      </c>
      <c r="BO177" s="10">
        <v>420.15</v>
      </c>
      <c r="BP177" s="10">
        <v>428.3</v>
      </c>
      <c r="BQ177" s="10">
        <v>450.29</v>
      </c>
      <c r="BR177" s="10">
        <v>450.17</v>
      </c>
      <c r="BS177" s="10">
        <v>457.25</v>
      </c>
      <c r="BT177" s="10">
        <v>463.17</v>
      </c>
      <c r="BU177" s="13">
        <v>512.90595313409995</v>
      </c>
      <c r="BV177" s="13">
        <v>523.16240611066701</v>
      </c>
      <c r="BW177" s="17">
        <v>575</v>
      </c>
      <c r="BX177" s="17">
        <v>615</v>
      </c>
      <c r="BY177" s="5">
        <v>666.66666666666697</v>
      </c>
      <c r="BZ177" s="5">
        <v>666.66666666666697</v>
      </c>
      <c r="CA177" s="21">
        <v>666.7</v>
      </c>
      <c r="CB177" s="17">
        <v>630</v>
      </c>
      <c r="CC177" s="13">
        <v>637.15</v>
      </c>
      <c r="CD177" s="40">
        <v>640.22</v>
      </c>
      <c r="CE177" s="40">
        <v>662.17</v>
      </c>
      <c r="CF177" s="40">
        <v>662.18</v>
      </c>
      <c r="CG177" s="40">
        <v>672.2</v>
      </c>
      <c r="CH177" t="s">
        <v>103</v>
      </c>
    </row>
    <row r="178" spans="1:86" ht="100.8">
      <c r="A178" s="3" t="s">
        <v>3</v>
      </c>
      <c r="B178" s="4">
        <v>1100</v>
      </c>
      <c r="C178" s="4">
        <v>1250</v>
      </c>
      <c r="D178" s="4">
        <v>1150</v>
      </c>
      <c r="E178" s="4">
        <v>1150</v>
      </c>
      <c r="F178" s="4">
        <v>1150</v>
      </c>
      <c r="G178" s="4">
        <v>1150</v>
      </c>
      <c r="H178" s="4">
        <v>1150</v>
      </c>
      <c r="I178" s="4">
        <v>1175</v>
      </c>
      <c r="J178" s="4">
        <v>1151.1564071969699</v>
      </c>
      <c r="K178" s="4">
        <v>1199.4784053814101</v>
      </c>
      <c r="L178" s="4">
        <v>1199.9784053814101</v>
      </c>
      <c r="M178" s="4">
        <v>1450</v>
      </c>
      <c r="N178" s="4">
        <v>1233.3333333333301</v>
      </c>
      <c r="O178" s="4">
        <v>1125</v>
      </c>
      <c r="P178" s="4">
        <v>1000</v>
      </c>
      <c r="Q178" s="4">
        <v>1100</v>
      </c>
      <c r="R178" s="4">
        <v>1100</v>
      </c>
      <c r="S178" s="4">
        <v>1100</v>
      </c>
      <c r="T178" s="4">
        <v>1025</v>
      </c>
      <c r="U178" s="4">
        <v>1012.54</v>
      </c>
      <c r="V178" s="4">
        <v>1055</v>
      </c>
      <c r="W178" s="4">
        <v>1009</v>
      </c>
      <c r="X178" s="4">
        <v>1000</v>
      </c>
      <c r="Y178" s="4">
        <v>1000</v>
      </c>
      <c r="Z178" s="5">
        <v>1150</v>
      </c>
      <c r="AA178" s="4">
        <v>950</v>
      </c>
      <c r="AB178" s="8">
        <v>1000</v>
      </c>
      <c r="AC178" s="4">
        <v>1050.2145869999999</v>
      </c>
      <c r="AD178" s="4">
        <v>1166.6666666666699</v>
      </c>
      <c r="AE178" s="4">
        <v>1170</v>
      </c>
      <c r="AF178" s="4">
        <v>1200</v>
      </c>
      <c r="AG178" s="5">
        <v>1240</v>
      </c>
      <c r="AH178" s="4">
        <v>1235</v>
      </c>
      <c r="AI178" s="5">
        <v>1150</v>
      </c>
      <c r="AJ178" s="10">
        <v>1250</v>
      </c>
      <c r="AK178" s="5">
        <v>1050</v>
      </c>
      <c r="AL178" s="5">
        <v>1005.25</v>
      </c>
      <c r="AM178" s="5">
        <v>1050</v>
      </c>
      <c r="AN178" s="5">
        <v>1034.8662573106899</v>
      </c>
      <c r="AO178" s="10">
        <v>1050</v>
      </c>
      <c r="AP178" s="10">
        <v>1054.8662573106899</v>
      </c>
      <c r="AQ178" s="10">
        <v>1055</v>
      </c>
      <c r="AR178" s="10">
        <v>1070</v>
      </c>
      <c r="AS178" s="10">
        <v>1100</v>
      </c>
      <c r="AT178" s="10">
        <v>1100</v>
      </c>
      <c r="AU178" s="10">
        <v>1200</v>
      </c>
      <c r="AV178" s="10">
        <v>1230</v>
      </c>
      <c r="AW178" s="10">
        <v>1287</v>
      </c>
      <c r="AX178" s="10">
        <v>1290</v>
      </c>
      <c r="AY178" s="10">
        <v>1286</v>
      </c>
      <c r="AZ178" s="17">
        <v>1275</v>
      </c>
      <c r="BA178" s="18">
        <v>1320</v>
      </c>
      <c r="BB178" s="18">
        <v>1345</v>
      </c>
      <c r="BC178" s="18">
        <v>1349</v>
      </c>
      <c r="BD178" s="18">
        <v>1550</v>
      </c>
      <c r="BE178" s="18">
        <v>1760.55</v>
      </c>
      <c r="BF178" s="18">
        <v>1820.3</v>
      </c>
      <c r="BG178" s="18">
        <v>1876.55</v>
      </c>
      <c r="BH178" s="18">
        <v>1900</v>
      </c>
      <c r="BI178" s="18">
        <v>1955.64</v>
      </c>
      <c r="BJ178" s="18">
        <v>2000.6</v>
      </c>
      <c r="BK178" s="18">
        <v>1985.45</v>
      </c>
      <c r="BL178" s="18">
        <v>1990.73</v>
      </c>
      <c r="BM178" s="18">
        <v>2000.1</v>
      </c>
      <c r="BN178" s="18">
        <v>2008.7</v>
      </c>
      <c r="BO178" s="18">
        <v>2017.33</v>
      </c>
      <c r="BP178" s="18">
        <v>2020.14</v>
      </c>
      <c r="BQ178" s="18">
        <v>2100.2399999999998</v>
      </c>
      <c r="BR178" s="18">
        <v>2106.34</v>
      </c>
      <c r="BS178" s="18">
        <v>2124.0300000000002</v>
      </c>
      <c r="BT178" s="18">
        <v>2130.6</v>
      </c>
      <c r="BU178">
        <v>2143.2842899293</v>
      </c>
      <c r="BV178" s="13">
        <v>2164.3559320742602</v>
      </c>
      <c r="BW178" s="17">
        <v>2875</v>
      </c>
      <c r="BX178" s="17">
        <v>2462.5</v>
      </c>
      <c r="BY178" s="5">
        <v>2744.4444444444398</v>
      </c>
      <c r="BZ178" s="5">
        <v>3077.7777777777801</v>
      </c>
      <c r="CA178" s="21">
        <v>3110</v>
      </c>
      <c r="CB178" s="17">
        <v>3146.6666666666702</v>
      </c>
      <c r="CC178" s="13">
        <v>3150.27</v>
      </c>
      <c r="CD178" s="40">
        <v>3162.4</v>
      </c>
      <c r="CE178" s="40">
        <v>3200</v>
      </c>
      <c r="CF178" s="40">
        <v>3210</v>
      </c>
      <c r="CG178" s="40">
        <v>3510.1</v>
      </c>
      <c r="CH178" t="s">
        <v>103</v>
      </c>
    </row>
    <row r="179" spans="1:86" ht="86.4">
      <c r="A179" s="3" t="s">
        <v>4</v>
      </c>
      <c r="B179" s="4">
        <v>25000</v>
      </c>
      <c r="C179" s="4">
        <v>25052.5</v>
      </c>
      <c r="D179" s="4">
        <v>25105.110250000002</v>
      </c>
      <c r="E179" s="4">
        <v>25157.830981525</v>
      </c>
      <c r="F179" s="4">
        <v>25210.662426586201</v>
      </c>
      <c r="G179" s="4">
        <v>25263.604817682</v>
      </c>
      <c r="H179" s="4">
        <v>25316.658387799202</v>
      </c>
      <c r="I179" s="4">
        <v>25369.823370413498</v>
      </c>
      <c r="J179" s="4">
        <v>25361.1889464101</v>
      </c>
      <c r="K179" s="4">
        <v>25361.1889464101</v>
      </c>
      <c r="L179" s="4">
        <v>25361.1889464101</v>
      </c>
      <c r="M179" s="4">
        <v>26584.03</v>
      </c>
      <c r="N179" s="4">
        <v>26584.93</v>
      </c>
      <c r="O179" s="4">
        <v>26584.93</v>
      </c>
      <c r="P179" s="4">
        <v>26560.12</v>
      </c>
      <c r="Q179" s="4">
        <v>26570</v>
      </c>
      <c r="R179" s="4">
        <v>27000</v>
      </c>
      <c r="S179" s="4">
        <v>28000</v>
      </c>
      <c r="T179" s="4">
        <v>28000.45</v>
      </c>
      <c r="U179" s="4">
        <v>28500</v>
      </c>
      <c r="V179" s="4">
        <v>28550</v>
      </c>
      <c r="W179" s="4">
        <v>29000</v>
      </c>
      <c r="X179" s="4">
        <v>30000.6458490115</v>
      </c>
      <c r="Y179" s="4">
        <v>30000</v>
      </c>
      <c r="Z179" s="6">
        <v>30000.98</v>
      </c>
      <c r="AA179" s="6">
        <v>30000</v>
      </c>
      <c r="AB179" s="8">
        <v>30000</v>
      </c>
      <c r="AC179" s="4">
        <v>30500.112477999999</v>
      </c>
      <c r="AD179" s="4">
        <v>30125.273119500001</v>
      </c>
      <c r="AE179" s="4">
        <v>30200</v>
      </c>
      <c r="AF179" s="4">
        <v>30500</v>
      </c>
      <c r="AG179" s="6">
        <v>30500</v>
      </c>
      <c r="AH179" s="4">
        <v>30600</v>
      </c>
      <c r="AI179" s="6">
        <v>30500</v>
      </c>
      <c r="AJ179" s="6">
        <v>30600</v>
      </c>
      <c r="AK179" s="6">
        <v>30600</v>
      </c>
      <c r="AL179" s="5">
        <v>29000.01</v>
      </c>
      <c r="AM179" s="5">
        <v>30000</v>
      </c>
      <c r="AN179" s="5">
        <v>29859.3449693736</v>
      </c>
      <c r="AO179" s="10">
        <v>29900</v>
      </c>
      <c r="AP179" s="10">
        <v>29607.095991782498</v>
      </c>
      <c r="AQ179" s="10">
        <v>30000</v>
      </c>
      <c r="AR179" s="10">
        <v>30100</v>
      </c>
      <c r="AS179" s="10">
        <v>30150</v>
      </c>
      <c r="AT179" s="10">
        <v>30200</v>
      </c>
      <c r="AU179" s="10">
        <v>30250</v>
      </c>
      <c r="AV179" s="10">
        <v>30255</v>
      </c>
      <c r="AW179" s="10">
        <v>30500</v>
      </c>
      <c r="AX179" s="10">
        <v>31000</v>
      </c>
      <c r="AY179" s="10">
        <v>32000</v>
      </c>
      <c r="AZ179" s="17">
        <v>31200.58446219</v>
      </c>
      <c r="BA179" s="18">
        <v>31200</v>
      </c>
      <c r="BB179" s="18">
        <v>31200</v>
      </c>
      <c r="BC179" s="18">
        <v>31200</v>
      </c>
      <c r="BD179" s="18">
        <v>37200</v>
      </c>
      <c r="BE179" s="18">
        <v>37200</v>
      </c>
      <c r="BF179" s="18">
        <v>37500</v>
      </c>
      <c r="BG179" s="18">
        <v>37000</v>
      </c>
      <c r="BH179" s="18">
        <v>37000</v>
      </c>
      <c r="BI179" s="18">
        <v>37250</v>
      </c>
      <c r="BJ179" s="18">
        <v>37200</v>
      </c>
      <c r="BK179" s="18">
        <v>37000</v>
      </c>
      <c r="BL179" s="18">
        <v>37120</v>
      </c>
      <c r="BM179" s="18">
        <v>37250</v>
      </c>
      <c r="BN179" s="18">
        <v>37400</v>
      </c>
      <c r="BO179" s="18">
        <v>37550</v>
      </c>
      <c r="BP179" s="18">
        <v>37500</v>
      </c>
      <c r="BQ179" s="18">
        <v>37000</v>
      </c>
      <c r="BR179" s="18">
        <v>37300</v>
      </c>
      <c r="BS179" s="18">
        <v>37300</v>
      </c>
      <c r="BT179" s="18">
        <v>37500</v>
      </c>
      <c r="BU179" s="13">
        <v>39283.179622078402</v>
      </c>
      <c r="BV179" s="13">
        <v>39402.821211889401</v>
      </c>
      <c r="BW179" s="17">
        <v>48000</v>
      </c>
      <c r="BX179" s="17">
        <v>65000</v>
      </c>
      <c r="BY179" s="13">
        <v>60800.940403963097</v>
      </c>
      <c r="BZ179" s="17">
        <v>65000</v>
      </c>
      <c r="CA179" s="22">
        <v>65000</v>
      </c>
      <c r="CB179" s="22">
        <v>65000</v>
      </c>
      <c r="CC179" s="13">
        <v>65500</v>
      </c>
      <c r="CD179" s="19">
        <v>75600</v>
      </c>
      <c r="CE179" s="19">
        <v>75600</v>
      </c>
      <c r="CF179" s="19">
        <v>75100</v>
      </c>
      <c r="CG179" s="19">
        <v>75000</v>
      </c>
      <c r="CH179" t="s">
        <v>103</v>
      </c>
    </row>
    <row r="180" spans="1:86" ht="86.4">
      <c r="A180" s="3" t="s">
        <v>5</v>
      </c>
      <c r="B180" s="4">
        <v>40</v>
      </c>
      <c r="C180" s="4">
        <v>40.084000000000003</v>
      </c>
      <c r="D180" s="4">
        <v>50</v>
      </c>
      <c r="E180" s="4">
        <v>50.104999999999997</v>
      </c>
      <c r="F180" s="4">
        <v>50.210220499999998</v>
      </c>
      <c r="G180" s="4">
        <v>50.315661963049997</v>
      </c>
      <c r="H180" s="4">
        <v>50.421324853172401</v>
      </c>
      <c r="I180" s="4">
        <v>50</v>
      </c>
      <c r="J180" s="4">
        <v>50.421324853172401</v>
      </c>
      <c r="K180" s="4">
        <v>50.421324853172401</v>
      </c>
      <c r="L180" s="4">
        <v>50.421324853172401</v>
      </c>
      <c r="M180" s="4">
        <v>81.971024547999605</v>
      </c>
      <c r="N180" s="4">
        <v>75.55</v>
      </c>
      <c r="O180" s="4">
        <v>75.55</v>
      </c>
      <c r="P180" s="4">
        <v>70</v>
      </c>
      <c r="Q180" s="4">
        <v>70.34</v>
      </c>
      <c r="R180" s="4">
        <v>100</v>
      </c>
      <c r="S180" s="4">
        <v>100</v>
      </c>
      <c r="T180" s="4">
        <v>99.65</v>
      </c>
      <c r="U180" s="4">
        <v>98.78</v>
      </c>
      <c r="V180" s="4">
        <v>78.25</v>
      </c>
      <c r="W180" s="4">
        <v>76.959999999999994</v>
      </c>
      <c r="X180" s="4">
        <v>83.592344723584304</v>
      </c>
      <c r="Y180" s="4">
        <v>100</v>
      </c>
      <c r="Z180" s="8">
        <v>120</v>
      </c>
      <c r="AA180" s="4">
        <v>115</v>
      </c>
      <c r="AB180" s="8">
        <v>105</v>
      </c>
      <c r="AC180" s="8">
        <v>110.12154700000001</v>
      </c>
      <c r="AD180" s="4">
        <v>112.53038675000001</v>
      </c>
      <c r="AE180" s="4">
        <v>115.2</v>
      </c>
      <c r="AF180" s="4">
        <v>120</v>
      </c>
      <c r="AG180" s="4">
        <v>150</v>
      </c>
      <c r="AH180" s="4">
        <v>140</v>
      </c>
      <c r="AI180" s="8">
        <v>140</v>
      </c>
      <c r="AJ180" s="8">
        <v>145</v>
      </c>
      <c r="AK180" s="5">
        <v>150</v>
      </c>
      <c r="AL180" s="5">
        <v>144.02000000000001</v>
      </c>
      <c r="AM180" s="5">
        <v>145.5</v>
      </c>
      <c r="AN180" s="5">
        <v>146.484729350609</v>
      </c>
      <c r="AO180" s="14">
        <v>145</v>
      </c>
      <c r="AP180" s="10">
        <v>145.5</v>
      </c>
      <c r="AQ180" s="14">
        <v>148</v>
      </c>
      <c r="AR180" s="14">
        <v>150</v>
      </c>
      <c r="AS180" s="14">
        <v>155</v>
      </c>
      <c r="AT180" s="14">
        <v>160</v>
      </c>
      <c r="AU180" s="14">
        <v>158</v>
      </c>
      <c r="AV180" s="14">
        <v>160</v>
      </c>
      <c r="AW180" s="14">
        <v>179</v>
      </c>
      <c r="AX180" s="14">
        <v>180</v>
      </c>
      <c r="AY180" s="14">
        <v>184</v>
      </c>
      <c r="AZ180" s="17">
        <v>175.49543960181299</v>
      </c>
      <c r="BA180" s="19">
        <v>200</v>
      </c>
      <c r="BB180" s="19">
        <v>224</v>
      </c>
      <c r="BC180" s="19">
        <v>225</v>
      </c>
      <c r="BD180" s="19">
        <v>264</v>
      </c>
      <c r="BE180" s="19">
        <v>291.33999999999997</v>
      </c>
      <c r="BF180" s="19">
        <v>302.67</v>
      </c>
      <c r="BG180" s="19">
        <v>335.2</v>
      </c>
      <c r="BH180" s="19">
        <v>347.12</v>
      </c>
      <c r="BI180" s="19">
        <v>397.45</v>
      </c>
      <c r="BJ180" s="19">
        <v>400.15</v>
      </c>
      <c r="BK180" s="19">
        <v>425.02</v>
      </c>
      <c r="BL180" s="19">
        <v>420.1</v>
      </c>
      <c r="BM180" s="19">
        <v>455.02</v>
      </c>
      <c r="BN180" s="19">
        <v>450.1</v>
      </c>
      <c r="BO180" s="19">
        <v>458.11</v>
      </c>
      <c r="BP180" s="19">
        <v>460.05</v>
      </c>
      <c r="BQ180" s="19">
        <v>500.45</v>
      </c>
      <c r="BR180" s="19">
        <v>480.02</v>
      </c>
      <c r="BS180" s="19">
        <v>486.18</v>
      </c>
      <c r="BT180" s="19">
        <v>495.06</v>
      </c>
      <c r="BU180" s="13">
        <v>500.24450627213599</v>
      </c>
      <c r="BV180" s="13">
        <v>520.49462852527199</v>
      </c>
      <c r="BW180" s="17">
        <v>562.5</v>
      </c>
      <c r="BX180" s="17">
        <v>602.5</v>
      </c>
      <c r="BY180" s="13">
        <v>661.83154284175703</v>
      </c>
      <c r="BZ180" s="13">
        <v>632.16577142087897</v>
      </c>
      <c r="CA180" s="13">
        <v>632.5</v>
      </c>
      <c r="CB180" s="17">
        <v>650</v>
      </c>
      <c r="CC180" s="13">
        <v>652.16999999999996</v>
      </c>
      <c r="CD180" s="19">
        <v>657.25</v>
      </c>
      <c r="CE180" s="19">
        <v>670</v>
      </c>
      <c r="CF180" s="19">
        <v>670.1</v>
      </c>
      <c r="CG180" s="19">
        <v>670.15</v>
      </c>
      <c r="CH180" t="s">
        <v>103</v>
      </c>
    </row>
    <row r="181" spans="1:86" ht="115.2">
      <c r="A181" s="3" t="s">
        <v>6</v>
      </c>
      <c r="B181" s="4">
        <v>250.12</v>
      </c>
      <c r="C181" s="4">
        <v>255.75</v>
      </c>
      <c r="D181" s="4">
        <f>B181*1.0789</f>
        <v>269.854468</v>
      </c>
      <c r="E181" s="4">
        <f>C181*1.0978</f>
        <v>280.76235000000003</v>
      </c>
      <c r="F181" s="4">
        <f>C181*1.005</f>
        <v>257.02874999999995</v>
      </c>
      <c r="G181" s="4">
        <f>E181*1.0978</f>
        <v>308.22090783000004</v>
      </c>
      <c r="H181" s="4">
        <v>310.46499999999997</v>
      </c>
      <c r="I181" s="4">
        <v>320.54000000000002</v>
      </c>
      <c r="J181" s="4">
        <v>325.22000000000003</v>
      </c>
      <c r="K181" s="4">
        <v>331.36923696946798</v>
      </c>
      <c r="L181" s="4">
        <v>345.55</v>
      </c>
      <c r="M181" s="4">
        <v>380.45</v>
      </c>
      <c r="N181" s="4">
        <v>340.55</v>
      </c>
      <c r="O181" s="4">
        <v>340.5</v>
      </c>
      <c r="P181" s="4">
        <v>350.43</v>
      </c>
      <c r="Q181" s="4">
        <v>355</v>
      </c>
      <c r="R181" s="4">
        <v>340.22</v>
      </c>
      <c r="S181" s="4">
        <v>350</v>
      </c>
      <c r="T181" s="4">
        <v>347.66</v>
      </c>
      <c r="U181" s="4">
        <v>350</v>
      </c>
      <c r="V181" s="4">
        <v>341.2</v>
      </c>
      <c r="W181" s="4">
        <v>340</v>
      </c>
      <c r="X181" s="4">
        <v>345.51477433052997</v>
      </c>
      <c r="Y181" s="8">
        <v>320</v>
      </c>
      <c r="Z181" s="8">
        <v>350</v>
      </c>
      <c r="AA181" s="8">
        <v>350</v>
      </c>
      <c r="AB181" s="8">
        <v>300</v>
      </c>
      <c r="AC181" s="8">
        <v>320.215485</v>
      </c>
      <c r="AD181" s="4">
        <v>310.53871249999997</v>
      </c>
      <c r="AE181" s="4">
        <v>300</v>
      </c>
      <c r="AF181" s="8">
        <v>300</v>
      </c>
      <c r="AG181" s="13">
        <v>328.85607475619503</v>
      </c>
      <c r="AH181" s="4">
        <v>330</v>
      </c>
      <c r="AI181" s="8">
        <v>300</v>
      </c>
      <c r="AJ181" s="8">
        <v>320</v>
      </c>
      <c r="AK181" s="8">
        <v>320</v>
      </c>
      <c r="AL181" s="14">
        <v>309.178</v>
      </c>
      <c r="AM181" s="14">
        <v>300</v>
      </c>
      <c r="AN181" s="5">
        <v>309.618288418823</v>
      </c>
      <c r="AO181" s="14">
        <v>305</v>
      </c>
      <c r="AP181" s="10">
        <v>300.924367477114</v>
      </c>
      <c r="AQ181" s="14">
        <v>320</v>
      </c>
      <c r="AR181" s="14">
        <v>300</v>
      </c>
      <c r="AS181" s="14">
        <v>300</v>
      </c>
      <c r="AT181" s="14">
        <v>320</v>
      </c>
      <c r="AU181" s="14">
        <v>350</v>
      </c>
      <c r="AV181" s="14">
        <v>360</v>
      </c>
      <c r="AW181" s="14">
        <v>360</v>
      </c>
      <c r="AX181" s="14">
        <v>355</v>
      </c>
      <c r="AY181" s="14">
        <v>328</v>
      </c>
      <c r="AZ181" s="17">
        <v>350.49094274674701</v>
      </c>
      <c r="BA181" s="19">
        <v>380</v>
      </c>
      <c r="BB181" s="19">
        <v>388</v>
      </c>
      <c r="BC181" s="19">
        <v>390</v>
      </c>
      <c r="BD181" s="19">
        <v>400</v>
      </c>
      <c r="BE181" s="19">
        <v>400</v>
      </c>
      <c r="BF181" s="19">
        <v>425.87</v>
      </c>
      <c r="BG181" s="19">
        <v>467.85</v>
      </c>
      <c r="BH181" s="19">
        <v>485.26</v>
      </c>
      <c r="BI181" s="19">
        <v>500</v>
      </c>
      <c r="BJ181" s="19">
        <v>500</v>
      </c>
      <c r="BK181" s="19">
        <v>495.78</v>
      </c>
      <c r="BL181" s="19">
        <v>498.65</v>
      </c>
      <c r="BM181" s="19">
        <v>500</v>
      </c>
      <c r="BN181" s="19">
        <v>500</v>
      </c>
      <c r="BO181" s="19">
        <v>515.09</v>
      </c>
      <c r="BP181" s="19">
        <v>510.2</v>
      </c>
      <c r="BQ181" s="19">
        <v>502.13</v>
      </c>
      <c r="BR181" s="19">
        <v>507.35</v>
      </c>
      <c r="BS181" s="19">
        <v>510.22</v>
      </c>
      <c r="BT181" s="19">
        <v>518.11</v>
      </c>
      <c r="BU181" s="13">
        <v>525.18148735023703</v>
      </c>
      <c r="BV181" s="13">
        <v>555.44407809391203</v>
      </c>
      <c r="BW181" s="13">
        <v>543.26111308883003</v>
      </c>
      <c r="BX181" s="23">
        <v>541.29555951099303</v>
      </c>
      <c r="BY181" s="13">
        <v>546.66691689791196</v>
      </c>
      <c r="BZ181" s="13">
        <v>543.5</v>
      </c>
      <c r="CA181" s="13">
        <v>543.70000000000005</v>
      </c>
      <c r="CB181" s="13">
        <v>550.70000000000005</v>
      </c>
      <c r="CC181" s="13">
        <v>555.08000000000004</v>
      </c>
      <c r="CD181" s="19">
        <v>555</v>
      </c>
      <c r="CE181" s="19">
        <v>560</v>
      </c>
      <c r="CF181" s="19">
        <v>560.1</v>
      </c>
      <c r="CG181" s="19">
        <v>560.15</v>
      </c>
      <c r="CH181" t="s">
        <v>103</v>
      </c>
    </row>
    <row r="182" spans="1:86" ht="100.8">
      <c r="A182" s="3" t="s">
        <v>2</v>
      </c>
      <c r="B182" s="4">
        <v>55</v>
      </c>
      <c r="C182" s="4">
        <v>55.78</v>
      </c>
      <c r="D182" s="4">
        <v>57.833333333333002</v>
      </c>
      <c r="E182" s="4">
        <v>58.853333333332998</v>
      </c>
      <c r="F182" s="4">
        <v>55.933333333299998</v>
      </c>
      <c r="G182" s="4">
        <v>56.78</v>
      </c>
      <c r="H182" s="4">
        <v>57.55</v>
      </c>
      <c r="I182" s="4">
        <v>58.833333333333002</v>
      </c>
      <c r="J182" s="4">
        <v>57.893333333332997</v>
      </c>
      <c r="K182" s="4">
        <v>58.833333333333002</v>
      </c>
      <c r="L182" s="4">
        <v>59.26</v>
      </c>
      <c r="M182" s="4">
        <v>90.26</v>
      </c>
      <c r="N182" s="4">
        <v>84.285714285713993</v>
      </c>
      <c r="O182" s="4">
        <v>94.4444444444444</v>
      </c>
      <c r="P182" s="4">
        <v>102.222222222222</v>
      </c>
      <c r="Q182" s="4">
        <v>103.666666666667</v>
      </c>
      <c r="R182" s="4">
        <v>99.65</v>
      </c>
      <c r="S182" s="4">
        <v>105</v>
      </c>
      <c r="T182" s="4">
        <v>104.666666666666</v>
      </c>
      <c r="U182" s="4">
        <v>104.88</v>
      </c>
      <c r="V182" s="4">
        <v>101</v>
      </c>
      <c r="W182" s="4">
        <v>100.89</v>
      </c>
      <c r="X182" s="4">
        <v>107</v>
      </c>
      <c r="Y182" s="4">
        <v>150</v>
      </c>
      <c r="Z182" s="5">
        <v>158.333333333333</v>
      </c>
      <c r="AA182" s="4">
        <v>160</v>
      </c>
      <c r="AB182" s="4">
        <v>155.25</v>
      </c>
      <c r="AC182" s="6">
        <v>160.32165900000001</v>
      </c>
      <c r="AD182" s="6">
        <v>156.47999999999999</v>
      </c>
      <c r="AE182" s="6">
        <v>160.1</v>
      </c>
      <c r="AF182" s="4">
        <v>158</v>
      </c>
      <c r="AG182" s="5">
        <v>163.333333333333</v>
      </c>
      <c r="AH182" s="6">
        <v>160</v>
      </c>
      <c r="AI182" s="5">
        <v>258.33333333333297</v>
      </c>
      <c r="AJ182" s="10">
        <v>250</v>
      </c>
      <c r="AK182" s="5">
        <v>300</v>
      </c>
      <c r="AL182" s="5">
        <v>302.02999999999997</v>
      </c>
      <c r="AM182" s="5">
        <v>285</v>
      </c>
      <c r="AN182" s="11">
        <v>308.57142857142901</v>
      </c>
      <c r="AO182" s="16">
        <v>305</v>
      </c>
      <c r="AP182" s="5">
        <v>300</v>
      </c>
      <c r="AQ182" s="10">
        <v>310</v>
      </c>
      <c r="AR182" s="10">
        <v>315</v>
      </c>
      <c r="AS182" s="10">
        <v>318</v>
      </c>
      <c r="AT182" s="10">
        <v>320</v>
      </c>
      <c r="AU182" s="10">
        <v>325</v>
      </c>
      <c r="AV182" s="10">
        <v>328</v>
      </c>
      <c r="AW182" s="10">
        <v>334</v>
      </c>
      <c r="AX182" s="10">
        <v>338</v>
      </c>
      <c r="AY182" s="10">
        <v>336</v>
      </c>
      <c r="AZ182" s="17">
        <v>357.142857142857</v>
      </c>
      <c r="BA182" s="18">
        <v>410</v>
      </c>
      <c r="BB182" s="18">
        <v>435</v>
      </c>
      <c r="BC182" s="18">
        <v>487</v>
      </c>
      <c r="BD182" s="18">
        <v>500.4</v>
      </c>
      <c r="BE182" s="18">
        <v>550.1</v>
      </c>
      <c r="BF182" s="18">
        <v>579.84</v>
      </c>
      <c r="BG182" s="18">
        <v>585.34</v>
      </c>
      <c r="BH182" s="18">
        <v>595.22</v>
      </c>
      <c r="BI182" s="18">
        <v>600.5</v>
      </c>
      <c r="BJ182" s="18">
        <v>600</v>
      </c>
      <c r="BK182" s="18">
        <v>620.15</v>
      </c>
      <c r="BL182" s="18">
        <v>618.23</v>
      </c>
      <c r="BM182" s="18">
        <v>620.35</v>
      </c>
      <c r="BN182" s="18">
        <v>643.1</v>
      </c>
      <c r="BO182" s="18">
        <v>650.88</v>
      </c>
      <c r="BP182" s="18">
        <v>658.1</v>
      </c>
      <c r="BQ182" s="18">
        <v>670.28</v>
      </c>
      <c r="BR182" s="18">
        <v>685.24</v>
      </c>
      <c r="BS182" s="18">
        <v>696.37</v>
      </c>
      <c r="BT182" s="18">
        <v>698.57</v>
      </c>
      <c r="BU182" s="13">
        <v>700.21885373373595</v>
      </c>
      <c r="BV182" s="13">
        <v>720.56896316060295</v>
      </c>
      <c r="BW182" s="17">
        <v>771.42857142857099</v>
      </c>
      <c r="BX182" s="17">
        <v>805.33333333333303</v>
      </c>
      <c r="BY182" s="5">
        <v>822</v>
      </c>
      <c r="BZ182" s="5">
        <v>822</v>
      </c>
      <c r="CA182" s="17">
        <v>822.5</v>
      </c>
      <c r="CB182" s="17">
        <v>812.5</v>
      </c>
      <c r="CC182" s="20">
        <v>650</v>
      </c>
      <c r="CD182" s="6">
        <v>670.42</v>
      </c>
      <c r="CE182" s="20">
        <v>694.11</v>
      </c>
      <c r="CF182" s="6">
        <v>694.12</v>
      </c>
      <c r="CG182" s="6">
        <v>694.15</v>
      </c>
      <c r="CH182" t="s">
        <v>104</v>
      </c>
    </row>
    <row r="183" spans="1:86" ht="100.8">
      <c r="A183" s="3" t="s">
        <v>3</v>
      </c>
      <c r="B183" s="4">
        <v>981.66666666666697</v>
      </c>
      <c r="C183" s="4">
        <v>945.83333333333303</v>
      </c>
      <c r="D183" s="4">
        <v>1037.5</v>
      </c>
      <c r="E183" s="4">
        <v>1027.57</v>
      </c>
      <c r="F183" s="4">
        <v>1052.8571428571399</v>
      </c>
      <c r="G183" s="4">
        <v>1072.8571428571399</v>
      </c>
      <c r="H183" s="4">
        <v>1050.22</v>
      </c>
      <c r="I183" s="4">
        <v>1050.72</v>
      </c>
      <c r="J183" s="4">
        <v>1150.22</v>
      </c>
      <c r="K183" s="4">
        <v>1150.8822</v>
      </c>
      <c r="L183" s="4">
        <v>1150.24</v>
      </c>
      <c r="M183" s="4">
        <v>1800.15</v>
      </c>
      <c r="N183" s="4">
        <v>1270</v>
      </c>
      <c r="O183" s="4">
        <v>1186.6666666666699</v>
      </c>
      <c r="P183" s="4">
        <v>1240</v>
      </c>
      <c r="Q183" s="4">
        <v>1255.38461538462</v>
      </c>
      <c r="R183" s="4">
        <v>1261.5384615384601</v>
      </c>
      <c r="S183" s="4">
        <v>1290</v>
      </c>
      <c r="T183" s="4">
        <v>1133.3333333333301</v>
      </c>
      <c r="U183" s="4">
        <v>1155</v>
      </c>
      <c r="V183" s="4">
        <v>1076</v>
      </c>
      <c r="W183" s="4">
        <v>1075.6500000000001</v>
      </c>
      <c r="X183" s="4">
        <v>1071.42</v>
      </c>
      <c r="Y183" s="4">
        <v>1166.6666666666699</v>
      </c>
      <c r="Z183" s="5">
        <v>1250</v>
      </c>
      <c r="AA183" s="4">
        <v>1173.3333333333301</v>
      </c>
      <c r="AB183" s="4">
        <v>1180</v>
      </c>
      <c r="AC183" s="6">
        <v>1200.365481</v>
      </c>
      <c r="AD183" s="4">
        <v>1127.27272727273</v>
      </c>
      <c r="AE183" s="6">
        <v>1150</v>
      </c>
      <c r="AF183" s="4">
        <v>1170</v>
      </c>
      <c r="AG183" s="5">
        <v>1193.5294117646999</v>
      </c>
      <c r="AH183" s="6">
        <v>1200</v>
      </c>
      <c r="AI183" s="5">
        <v>1291.6666666666699</v>
      </c>
      <c r="AJ183" s="10">
        <v>1250</v>
      </c>
      <c r="AK183" s="5">
        <v>974.66666666666697</v>
      </c>
      <c r="AL183" s="5">
        <v>965.32</v>
      </c>
      <c r="AM183" s="5">
        <v>978.57142857142901</v>
      </c>
      <c r="AN183" s="11">
        <v>1012.46153846154</v>
      </c>
      <c r="AO183" s="16">
        <v>1020</v>
      </c>
      <c r="AP183" s="5">
        <v>1150</v>
      </c>
      <c r="AQ183" s="10">
        <v>1145</v>
      </c>
      <c r="AR183" s="10">
        <v>1140</v>
      </c>
      <c r="AS183" s="10">
        <v>1150</v>
      </c>
      <c r="AT183" s="10">
        <v>1145</v>
      </c>
      <c r="AU183" s="10">
        <v>1200</v>
      </c>
      <c r="AV183" s="10">
        <v>1200</v>
      </c>
      <c r="AW183" s="10">
        <v>1245</v>
      </c>
      <c r="AX183" s="10">
        <v>1250</v>
      </c>
      <c r="AY183" s="10">
        <v>1270</v>
      </c>
      <c r="AZ183" s="17">
        <v>1180</v>
      </c>
      <c r="BA183" s="18">
        <v>1200</v>
      </c>
      <c r="BB183" s="18">
        <v>1270</v>
      </c>
      <c r="BC183" s="18">
        <v>1298</v>
      </c>
      <c r="BD183" s="18">
        <v>1395</v>
      </c>
      <c r="BE183" s="18">
        <v>1600.58</v>
      </c>
      <c r="BF183" s="18">
        <v>1720.32</v>
      </c>
      <c r="BG183" s="18">
        <v>1764.25</v>
      </c>
      <c r="BH183" s="18">
        <v>1790.1</v>
      </c>
      <c r="BI183" s="18">
        <v>1800</v>
      </c>
      <c r="BJ183" s="18">
        <v>1840.6</v>
      </c>
      <c r="BK183" s="18">
        <v>1915.03</v>
      </c>
      <c r="BL183" s="18">
        <v>1935.2</v>
      </c>
      <c r="BM183" s="18">
        <v>1937.6</v>
      </c>
      <c r="BN183" s="18">
        <v>1975.24</v>
      </c>
      <c r="BO183" s="18">
        <v>1980.14</v>
      </c>
      <c r="BP183" s="18">
        <v>1985.47</v>
      </c>
      <c r="BQ183" s="18">
        <v>2000.36</v>
      </c>
      <c r="BR183" s="18">
        <v>2154.36</v>
      </c>
      <c r="BS183" s="18">
        <v>2168.5100000000002</v>
      </c>
      <c r="BT183" s="18">
        <v>2175.42</v>
      </c>
      <c r="BU183" s="13">
        <v>2203.3960997549798</v>
      </c>
      <c r="BV183" s="13">
        <v>2244.4977978048601</v>
      </c>
      <c r="BW183" s="17">
        <v>2160</v>
      </c>
      <c r="BX183" s="17">
        <v>2525</v>
      </c>
      <c r="BY183" s="5">
        <v>2372.7272727272698</v>
      </c>
      <c r="BZ183" s="5">
        <v>2054.54545454545</v>
      </c>
      <c r="CA183" s="17">
        <v>2075</v>
      </c>
      <c r="CB183" s="17">
        <v>2475</v>
      </c>
      <c r="CC183" s="13">
        <v>2490.8000000000002</v>
      </c>
      <c r="CD183" s="40">
        <v>2496.3000000000002</v>
      </c>
      <c r="CE183" s="20">
        <v>2500</v>
      </c>
      <c r="CF183" s="6">
        <v>2500.15</v>
      </c>
      <c r="CG183" s="6">
        <v>2550</v>
      </c>
      <c r="CH183" t="s">
        <v>104</v>
      </c>
    </row>
    <row r="184" spans="1:86" ht="86.4">
      <c r="A184" s="3" t="s">
        <v>4</v>
      </c>
      <c r="B184" s="4">
        <v>22000</v>
      </c>
      <c r="C184" s="4">
        <v>22046.2</v>
      </c>
      <c r="D184" s="4">
        <v>22092.497019999999</v>
      </c>
      <c r="E184" s="4">
        <v>22138.891263742</v>
      </c>
      <c r="F184" s="4">
        <v>22185.382935395901</v>
      </c>
      <c r="G184" s="4">
        <v>22231.9722395602</v>
      </c>
      <c r="H184" s="4">
        <v>22278.6593812633</v>
      </c>
      <c r="I184" s="4">
        <v>22325.444565963899</v>
      </c>
      <c r="J184" s="4">
        <v>22325.444565963899</v>
      </c>
      <c r="K184" s="4">
        <v>22770.680591596101</v>
      </c>
      <c r="L184" s="4">
        <v>22818.499020838499</v>
      </c>
      <c r="M184" s="4">
        <v>23866.417868782199</v>
      </c>
      <c r="N184" s="4">
        <v>23870.417868782199</v>
      </c>
      <c r="O184" s="4">
        <v>24050.55</v>
      </c>
      <c r="P184" s="4">
        <v>25500.11</v>
      </c>
      <c r="Q184" s="4">
        <v>25500.11</v>
      </c>
      <c r="R184" s="4">
        <v>26000</v>
      </c>
      <c r="S184" s="4">
        <v>31000</v>
      </c>
      <c r="T184" s="4">
        <v>30000</v>
      </c>
      <c r="U184" s="4">
        <v>30000</v>
      </c>
      <c r="V184" s="4">
        <v>30000</v>
      </c>
      <c r="W184" s="4">
        <v>30000</v>
      </c>
      <c r="X184" s="4">
        <v>30000</v>
      </c>
      <c r="Y184" s="4">
        <v>30000</v>
      </c>
      <c r="Z184" s="6">
        <v>30000</v>
      </c>
      <c r="AA184" s="6">
        <v>30000</v>
      </c>
      <c r="AB184" s="4">
        <v>29500</v>
      </c>
      <c r="AC184" s="4">
        <v>30000.875412000001</v>
      </c>
      <c r="AD184" s="4">
        <v>30500.5</v>
      </c>
      <c r="AE184" s="6">
        <v>30500</v>
      </c>
      <c r="AF184" s="4">
        <v>31000</v>
      </c>
      <c r="AG184" s="6">
        <v>31200</v>
      </c>
      <c r="AH184" s="6">
        <v>31250</v>
      </c>
      <c r="AI184" s="6">
        <v>30500</v>
      </c>
      <c r="AJ184" s="6">
        <v>31000</v>
      </c>
      <c r="AK184" s="6">
        <v>31000</v>
      </c>
      <c r="AL184" s="12">
        <v>30890.2</v>
      </c>
      <c r="AM184" s="5">
        <v>31000</v>
      </c>
      <c r="AN184" s="5">
        <v>31000</v>
      </c>
      <c r="AO184" s="10">
        <v>31100</v>
      </c>
      <c r="AP184" s="10">
        <v>30090.2</v>
      </c>
      <c r="AQ184" s="10">
        <v>31100</v>
      </c>
      <c r="AR184" s="10">
        <v>32250</v>
      </c>
      <c r="AS184" s="10">
        <v>32200</v>
      </c>
      <c r="AT184" s="10">
        <v>32300</v>
      </c>
      <c r="AU184" s="10">
        <v>32300</v>
      </c>
      <c r="AV184" s="10">
        <v>32350</v>
      </c>
      <c r="AW184" s="10">
        <v>32430</v>
      </c>
      <c r="AX184" s="10">
        <v>32485</v>
      </c>
      <c r="AY184" s="10">
        <v>32500</v>
      </c>
      <c r="AZ184" s="10">
        <v>32500</v>
      </c>
      <c r="BA184" s="10">
        <v>32500</v>
      </c>
      <c r="BB184" s="10">
        <v>32500</v>
      </c>
      <c r="BC184" s="10">
        <v>32500</v>
      </c>
      <c r="BD184" s="10">
        <v>36500</v>
      </c>
      <c r="BE184" s="10">
        <v>36500</v>
      </c>
      <c r="BF184" s="10">
        <v>36800</v>
      </c>
      <c r="BG184" s="10">
        <v>36250</v>
      </c>
      <c r="BH184" s="10">
        <v>36200</v>
      </c>
      <c r="BI184" s="10">
        <v>36350</v>
      </c>
      <c r="BJ184" s="10">
        <v>36500</v>
      </c>
      <c r="BK184" s="10">
        <v>36550</v>
      </c>
      <c r="BL184" s="10">
        <v>36500</v>
      </c>
      <c r="BM184" s="10">
        <v>36450</v>
      </c>
      <c r="BN184" s="10">
        <v>36500</v>
      </c>
      <c r="BO184" s="10">
        <v>36600</v>
      </c>
      <c r="BP184" s="10">
        <v>37000</v>
      </c>
      <c r="BQ184" s="10">
        <v>37500</v>
      </c>
      <c r="BR184" s="10">
        <v>37350</v>
      </c>
      <c r="BS184" s="10">
        <v>37400</v>
      </c>
      <c r="BT184" s="10">
        <v>37400</v>
      </c>
      <c r="BU184" s="13">
        <v>38883.947870932898</v>
      </c>
      <c r="BV184" s="13">
        <v>38985.389844868398</v>
      </c>
      <c r="BW184" s="17">
        <v>45000</v>
      </c>
      <c r="BX184" s="17">
        <v>45000</v>
      </c>
      <c r="BY184" s="5">
        <v>55000</v>
      </c>
      <c r="BZ184" s="5">
        <v>55000</v>
      </c>
      <c r="CA184" s="17">
        <v>55000</v>
      </c>
      <c r="CB184" s="17">
        <v>60000</v>
      </c>
      <c r="CC184" s="13">
        <v>62000</v>
      </c>
      <c r="CD184" s="40">
        <v>72000</v>
      </c>
      <c r="CE184" s="40">
        <v>75000</v>
      </c>
      <c r="CF184" s="40">
        <v>75000</v>
      </c>
      <c r="CG184" s="40">
        <v>75100</v>
      </c>
      <c r="CH184" t="s">
        <v>104</v>
      </c>
    </row>
    <row r="185" spans="1:86" ht="86.4">
      <c r="A185" s="3" t="s">
        <v>5</v>
      </c>
      <c r="B185" s="4">
        <v>50</v>
      </c>
      <c r="C185" s="4">
        <v>50</v>
      </c>
      <c r="D185" s="4">
        <v>50</v>
      </c>
      <c r="E185" s="4">
        <v>60.56</v>
      </c>
      <c r="F185" s="4">
        <v>60.56</v>
      </c>
      <c r="G185" s="4">
        <v>60.56</v>
      </c>
      <c r="H185" s="4">
        <v>65.22</v>
      </c>
      <c r="I185" s="4">
        <v>65.22</v>
      </c>
      <c r="J185" s="4">
        <v>67.492869634675003</v>
      </c>
      <c r="K185" s="4">
        <v>67.492869634675003</v>
      </c>
      <c r="L185" s="4">
        <v>73.809523809523796</v>
      </c>
      <c r="M185" s="4">
        <v>83.809523809523796</v>
      </c>
      <c r="N185" s="4">
        <v>65.294117647058798</v>
      </c>
      <c r="O185" s="4">
        <v>54.090909090909101</v>
      </c>
      <c r="P185" s="4">
        <v>52.2222222222222</v>
      </c>
      <c r="Q185" s="4">
        <v>53</v>
      </c>
      <c r="R185" s="4">
        <v>56.25</v>
      </c>
      <c r="S185" s="4">
        <v>65.89</v>
      </c>
      <c r="T185" s="4">
        <v>66.363636363636402</v>
      </c>
      <c r="U185" s="4">
        <v>66.88</v>
      </c>
      <c r="V185" s="4">
        <v>58.947368421052602</v>
      </c>
      <c r="W185" s="4">
        <v>60</v>
      </c>
      <c r="X185" s="4">
        <v>63.33</v>
      </c>
      <c r="Y185" s="7">
        <v>75</v>
      </c>
      <c r="Z185" s="5">
        <v>80</v>
      </c>
      <c r="AA185" s="4">
        <v>80.526315789473699</v>
      </c>
      <c r="AB185" s="4">
        <v>79.349999999999994</v>
      </c>
      <c r="AC185" s="8">
        <v>80.231545999999994</v>
      </c>
      <c r="AD185" s="4">
        <v>76.25</v>
      </c>
      <c r="AE185" s="6">
        <v>75</v>
      </c>
      <c r="AF185" s="8">
        <v>70</v>
      </c>
      <c r="AG185" s="5">
        <v>87.894736842105303</v>
      </c>
      <c r="AH185" s="6">
        <v>85</v>
      </c>
      <c r="AI185" s="5">
        <v>47.142857142857103</v>
      </c>
      <c r="AJ185" s="8">
        <v>60</v>
      </c>
      <c r="AK185" s="5">
        <v>72.352941176470594</v>
      </c>
      <c r="AL185" s="5">
        <v>62.352941176470601</v>
      </c>
      <c r="AM185" s="5">
        <v>62.6666666666667</v>
      </c>
      <c r="AN185" s="5">
        <v>65.599999999999994</v>
      </c>
      <c r="AO185" s="14">
        <v>64</v>
      </c>
      <c r="AP185" s="5">
        <v>60.285714285714299</v>
      </c>
      <c r="AQ185" s="14">
        <v>62</v>
      </c>
      <c r="AR185" s="14">
        <v>65</v>
      </c>
      <c r="AS185" s="14">
        <v>68</v>
      </c>
      <c r="AT185" s="14">
        <v>67</v>
      </c>
      <c r="AU185" s="14">
        <v>70</v>
      </c>
      <c r="AV185" s="14">
        <v>75</v>
      </c>
      <c r="AW185" s="14">
        <v>80</v>
      </c>
      <c r="AX185" s="14">
        <v>80</v>
      </c>
      <c r="AY185" s="14">
        <v>87</v>
      </c>
      <c r="AZ185" s="17">
        <v>89.4444444444444</v>
      </c>
      <c r="BA185" s="14">
        <v>100</v>
      </c>
      <c r="BB185" s="14">
        <v>108</v>
      </c>
      <c r="BC185" s="14">
        <v>110</v>
      </c>
      <c r="BD185" s="14">
        <v>127</v>
      </c>
      <c r="BE185" s="14">
        <v>160.30000000000001</v>
      </c>
      <c r="BF185" s="14">
        <v>179.48</v>
      </c>
      <c r="BG185" s="14">
        <v>182.1</v>
      </c>
      <c r="BH185" s="14">
        <v>185.64</v>
      </c>
      <c r="BI185" s="14">
        <v>195.02</v>
      </c>
      <c r="BJ185" s="14">
        <v>190.7</v>
      </c>
      <c r="BK185" s="14">
        <v>197.25</v>
      </c>
      <c r="BL185" s="14">
        <v>198.67</v>
      </c>
      <c r="BM185" s="14">
        <v>200</v>
      </c>
      <c r="BN185" s="14">
        <v>200</v>
      </c>
      <c r="BO185" s="14">
        <v>205.4</v>
      </c>
      <c r="BP185" s="14">
        <v>200.06</v>
      </c>
      <c r="BQ185" s="14">
        <v>230.17</v>
      </c>
      <c r="BR185" s="14">
        <v>237.1</v>
      </c>
      <c r="BS185" s="14">
        <v>243.16</v>
      </c>
      <c r="BT185" s="14">
        <v>248.69</v>
      </c>
      <c r="BU185" s="13">
        <v>252.807285861217</v>
      </c>
      <c r="BV185" s="13">
        <v>265.93368950414799</v>
      </c>
      <c r="BW185" s="17">
        <v>267.692307692307</v>
      </c>
      <c r="BX185" s="17">
        <v>295.71428571428498</v>
      </c>
      <c r="BY185" s="5">
        <v>277.85714285714198</v>
      </c>
      <c r="BZ185" s="5">
        <v>249.375</v>
      </c>
      <c r="CA185" s="17">
        <v>249.5</v>
      </c>
      <c r="CB185" s="17">
        <v>295</v>
      </c>
      <c r="CC185" s="20">
        <v>300</v>
      </c>
      <c r="CD185" s="19">
        <v>305</v>
      </c>
      <c r="CE185" s="19">
        <v>340.28</v>
      </c>
      <c r="CF185" s="19">
        <v>340.3</v>
      </c>
      <c r="CG185" s="19">
        <v>340.35</v>
      </c>
      <c r="CH185" t="s">
        <v>104</v>
      </c>
    </row>
    <row r="186" spans="1:86" ht="115.2">
      <c r="A186" s="3" t="s">
        <v>6</v>
      </c>
      <c r="B186" s="4">
        <v>240</v>
      </c>
      <c r="C186" s="4">
        <v>240</v>
      </c>
      <c r="D186" s="4">
        <v>240.50399999999999</v>
      </c>
      <c r="E186" s="4">
        <v>241.00905839999999</v>
      </c>
      <c r="F186" s="4">
        <v>241.51517742263999</v>
      </c>
      <c r="G186" s="4">
        <v>242.022359295228</v>
      </c>
      <c r="H186" s="4">
        <v>283.96829275619302</v>
      </c>
      <c r="I186" s="4">
        <v>283.96829275619302</v>
      </c>
      <c r="J186" s="4">
        <v>283.96829275619302</v>
      </c>
      <c r="K186" s="4">
        <v>308.21862589210599</v>
      </c>
      <c r="L186" s="4">
        <v>308.865885006479</v>
      </c>
      <c r="M186" s="4">
        <v>359.514503364993</v>
      </c>
      <c r="N186" s="4">
        <v>310.55</v>
      </c>
      <c r="O186" s="4">
        <v>315.45</v>
      </c>
      <c r="P186" s="4">
        <v>320.33</v>
      </c>
      <c r="Q186" s="4">
        <v>325</v>
      </c>
      <c r="R186" s="4">
        <v>324.89</v>
      </c>
      <c r="S186" s="4">
        <v>339</v>
      </c>
      <c r="T186" s="4">
        <v>338.11</v>
      </c>
      <c r="U186" s="4">
        <v>340</v>
      </c>
      <c r="V186" s="4">
        <v>335.98</v>
      </c>
      <c r="W186" s="4">
        <v>330.55</v>
      </c>
      <c r="X186" s="4">
        <v>362.5</v>
      </c>
      <c r="Y186" s="9">
        <v>330</v>
      </c>
      <c r="Z186" s="5">
        <v>350</v>
      </c>
      <c r="AA186" s="5">
        <v>350</v>
      </c>
      <c r="AB186" s="4">
        <v>357.142857142857</v>
      </c>
      <c r="AC186" s="8">
        <v>370.65412800000001</v>
      </c>
      <c r="AD186" s="8">
        <v>365.55</v>
      </c>
      <c r="AE186" s="6">
        <v>370</v>
      </c>
      <c r="AF186" s="8">
        <v>370</v>
      </c>
      <c r="AG186" s="13">
        <v>385.575921934066</v>
      </c>
      <c r="AH186" s="6">
        <v>380</v>
      </c>
      <c r="AI186" s="14">
        <v>300</v>
      </c>
      <c r="AJ186" s="8">
        <v>300</v>
      </c>
      <c r="AK186" s="8">
        <v>300</v>
      </c>
      <c r="AL186" s="14">
        <v>285.91000000000003</v>
      </c>
      <c r="AM186" s="8">
        <v>300</v>
      </c>
      <c r="AN186" s="8">
        <v>300</v>
      </c>
      <c r="AO186" s="14">
        <v>295</v>
      </c>
      <c r="AP186" s="8">
        <v>300</v>
      </c>
      <c r="AQ186" s="14">
        <v>300</v>
      </c>
      <c r="AR186" s="14">
        <v>320</v>
      </c>
      <c r="AS186" s="14">
        <v>315</v>
      </c>
      <c r="AT186" s="14">
        <v>312</v>
      </c>
      <c r="AU186" s="14">
        <v>320</v>
      </c>
      <c r="AV186" s="14">
        <v>322</v>
      </c>
      <c r="AW186" s="14">
        <v>355</v>
      </c>
      <c r="AX186" s="14">
        <v>350</v>
      </c>
      <c r="AY186" s="14">
        <v>352</v>
      </c>
      <c r="AZ186" s="14">
        <v>350</v>
      </c>
      <c r="BA186" s="14">
        <v>384</v>
      </c>
      <c r="BB186" s="14">
        <v>387</v>
      </c>
      <c r="BC186" s="14">
        <v>396</v>
      </c>
      <c r="BD186" s="14">
        <v>400</v>
      </c>
      <c r="BE186" s="14">
        <v>480.29</v>
      </c>
      <c r="BF186" s="14">
        <v>500.27</v>
      </c>
      <c r="BG186" s="14">
        <v>495.21</v>
      </c>
      <c r="BH186" s="14">
        <v>500</v>
      </c>
      <c r="BI186" s="14">
        <v>550.4</v>
      </c>
      <c r="BJ186" s="14">
        <v>600</v>
      </c>
      <c r="BK186" s="14">
        <v>620.29999999999995</v>
      </c>
      <c r="BL186" s="14">
        <v>650.47</v>
      </c>
      <c r="BM186" s="14">
        <v>654.12</v>
      </c>
      <c r="BN186" s="14">
        <v>655.07000000000005</v>
      </c>
      <c r="BO186" s="14">
        <v>657.02</v>
      </c>
      <c r="BP186" s="14">
        <v>650.5</v>
      </c>
      <c r="BQ186" s="14">
        <v>645.28</v>
      </c>
      <c r="BR186" s="14">
        <v>654.25</v>
      </c>
      <c r="BS186" s="14">
        <v>650.12</v>
      </c>
      <c r="BT186" s="14">
        <v>655.72</v>
      </c>
      <c r="BU186" s="13">
        <v>664.56787529838505</v>
      </c>
      <c r="BV186" s="13">
        <v>668.90015923603403</v>
      </c>
      <c r="BW186" s="17">
        <v>600</v>
      </c>
      <c r="BX186" s="17">
        <v>605</v>
      </c>
      <c r="BY186" s="5">
        <v>650</v>
      </c>
      <c r="BZ186" s="5">
        <v>650</v>
      </c>
      <c r="CA186" s="19">
        <v>655.5</v>
      </c>
      <c r="CB186" s="5">
        <v>650</v>
      </c>
      <c r="CC186" s="13">
        <v>680.15</v>
      </c>
      <c r="CD186" s="19">
        <v>683.14</v>
      </c>
      <c r="CE186" s="19">
        <v>697.06</v>
      </c>
      <c r="CF186" s="19">
        <v>697.05</v>
      </c>
      <c r="CG186" s="19">
        <v>697.1</v>
      </c>
      <c r="CH186" t="s">
        <v>104</v>
      </c>
    </row>
    <row r="187" spans="1:86">
      <c r="AM187" s="12"/>
      <c r="AN187" s="15"/>
    </row>
  </sheetData>
  <sortState xmlns:xlrd2="http://schemas.microsoft.com/office/spreadsheetml/2017/richdata2" ref="A2:CH188">
    <sortCondition ref="CH1:CH188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H7"/>
  <sheetViews>
    <sheetView zoomScale="150" zoomScaleNormal="15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77734375" customWidth="1"/>
    <col min="31" max="31" width="12.44140625" customWidth="1"/>
    <col min="32" max="32" width="11.44140625" customWidth="1"/>
    <col min="64" max="64" width="10.21875" customWidth="1"/>
    <col min="73" max="73" width="11.21875" customWidth="1"/>
    <col min="81" max="81" width="10.21875" bestFit="1" customWidth="1"/>
    <col min="82" max="83" width="9.21875" bestFit="1" customWidth="1"/>
    <col min="84" max="85" width="8.77734375" bestFit="1" customWidth="1"/>
  </cols>
  <sheetData>
    <row r="1" spans="1:86">
      <c r="C1" t="s">
        <v>25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s="40">
        <v>550</v>
      </c>
      <c r="CE3" s="40">
        <v>562.08000000000004</v>
      </c>
      <c r="CF3" s="40">
        <v>562.1</v>
      </c>
      <c r="CG3" s="40">
        <v>532.15</v>
      </c>
      <c r="CH3" t="s">
        <v>87</v>
      </c>
    </row>
    <row r="4" spans="1:86" ht="15" customHeight="1">
      <c r="A4" s="3" t="s">
        <v>3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s="40">
        <v>3769.35</v>
      </c>
      <c r="CE4" s="40">
        <v>3800</v>
      </c>
      <c r="CF4" s="40">
        <v>3800</v>
      </c>
      <c r="CG4" s="40">
        <v>4100</v>
      </c>
      <c r="CH4" t="s">
        <v>87</v>
      </c>
    </row>
    <row r="5" spans="1:86" ht="15" customHeight="1">
      <c r="A5" s="3" t="s">
        <v>4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s="40">
        <v>70200</v>
      </c>
      <c r="CF5" s="40">
        <v>70200</v>
      </c>
      <c r="CG5" s="40">
        <v>70100</v>
      </c>
      <c r="CH5" t="s">
        <v>87</v>
      </c>
    </row>
    <row r="6" spans="1:86" ht="15" customHeight="1">
      <c r="A6" s="3" t="s">
        <v>5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s="19">
        <v>310</v>
      </c>
      <c r="CE6" s="19">
        <v>320.27999999999997</v>
      </c>
      <c r="CF6" s="19">
        <v>320.3</v>
      </c>
      <c r="CG6" s="19">
        <v>350.35</v>
      </c>
      <c r="CH6" t="s">
        <v>87</v>
      </c>
    </row>
    <row r="7" spans="1:86" ht="15" customHeight="1">
      <c r="A7" s="3" t="s">
        <v>6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s="19">
        <v>667.12</v>
      </c>
      <c r="CE7" s="19">
        <v>667.59</v>
      </c>
      <c r="CF7" s="19">
        <v>667.6</v>
      </c>
      <c r="CG7" s="19">
        <v>667.65</v>
      </c>
      <c r="CH7" t="s">
        <v>87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2.77734375" customWidth="1"/>
    <col min="22" max="22" width="10" customWidth="1"/>
    <col min="31" max="31" width="9.21875" customWidth="1"/>
    <col min="40" max="40" width="10" customWidth="1"/>
    <col min="77" max="77" width="10.21875" customWidth="1"/>
    <col min="82" max="85" width="9.21875" bestFit="1" customWidth="1"/>
  </cols>
  <sheetData>
    <row r="1" spans="1:86">
      <c r="C1" t="s">
        <v>26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s="40">
        <v>720.05</v>
      </c>
      <c r="CE3" s="40">
        <v>746.12</v>
      </c>
      <c r="CF3" s="40">
        <v>746.15</v>
      </c>
      <c r="CG3" s="40">
        <v>746.2</v>
      </c>
      <c r="CH3" t="s">
        <v>88</v>
      </c>
    </row>
    <row r="4" spans="1:86" ht="15" customHeight="1">
      <c r="A4" s="3" t="s">
        <v>3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s="40">
        <v>3600</v>
      </c>
      <c r="CE4" s="40">
        <v>3735.08</v>
      </c>
      <c r="CF4" s="40">
        <v>3735.1</v>
      </c>
      <c r="CG4" s="40">
        <v>3735.15</v>
      </c>
      <c r="CH4" t="s">
        <v>88</v>
      </c>
    </row>
    <row r="5" spans="1:86" ht="15" customHeight="1">
      <c r="A5" s="3" t="s">
        <v>4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s="40">
        <v>73200</v>
      </c>
      <c r="CE5" s="40">
        <v>73800</v>
      </c>
      <c r="CF5" s="40">
        <v>73500</v>
      </c>
      <c r="CG5" s="40">
        <v>75000</v>
      </c>
      <c r="CH5" t="s">
        <v>88</v>
      </c>
    </row>
    <row r="6" spans="1:86" ht="15" customHeight="1">
      <c r="A6" s="3" t="s">
        <v>5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s="19">
        <v>285</v>
      </c>
      <c r="CE6" s="19">
        <v>290</v>
      </c>
      <c r="CF6" s="19">
        <v>290</v>
      </c>
      <c r="CG6" s="19">
        <v>290.5</v>
      </c>
      <c r="CH6" t="s">
        <v>88</v>
      </c>
    </row>
    <row r="7" spans="1:86" ht="15" customHeight="1">
      <c r="A7" s="3" t="s">
        <v>6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5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s="19">
        <v>795</v>
      </c>
      <c r="CE7" s="19">
        <v>798.54</v>
      </c>
      <c r="CF7" s="19">
        <v>798.55</v>
      </c>
      <c r="CG7" s="19">
        <v>798.5</v>
      </c>
      <c r="CH7" t="s">
        <v>88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H7"/>
  <sheetViews>
    <sheetView zoomScale="150" zoomScaleNormal="15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3" customWidth="1"/>
    <col min="24" max="24" width="10.5546875" customWidth="1"/>
    <col min="28" max="29" width="9.21875" customWidth="1"/>
    <col min="30" max="30" width="9.44140625" customWidth="1"/>
    <col min="31" max="31" width="11.21875" customWidth="1"/>
    <col min="32" max="32" width="9.21875" customWidth="1"/>
    <col min="35" max="36" width="9.21875" customWidth="1"/>
    <col min="38" max="38" width="10.44140625" customWidth="1"/>
    <col min="40" max="40" width="9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7" max="77" width="10.44140625" customWidth="1"/>
    <col min="83" max="83" width="9.21875" bestFit="1" customWidth="1"/>
  </cols>
  <sheetData>
    <row r="1" spans="1:86">
      <c r="C1" t="s">
        <v>27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s="40">
        <v>508.36</v>
      </c>
      <c r="CE3" s="40">
        <v>540.61</v>
      </c>
      <c r="CF3" s="40">
        <v>540.62</v>
      </c>
      <c r="CG3" s="40">
        <v>570.65</v>
      </c>
      <c r="CH3" t="s">
        <v>89</v>
      </c>
    </row>
    <row r="4" spans="1:86" ht="15" customHeight="1">
      <c r="A4" s="3" t="s">
        <v>3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s="40">
        <v>4135.04</v>
      </c>
      <c r="CE4" s="40">
        <v>4190</v>
      </c>
      <c r="CF4" s="40">
        <v>4190.1000000000004</v>
      </c>
      <c r="CG4" s="40">
        <v>4590.1499999999996</v>
      </c>
      <c r="CH4" t="s">
        <v>89</v>
      </c>
    </row>
    <row r="5" spans="1:86" ht="15" customHeight="1">
      <c r="A5" s="3" t="s">
        <v>4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s="21">
        <v>75700</v>
      </c>
      <c r="CE5" s="56">
        <v>75600</v>
      </c>
      <c r="CF5" s="56">
        <v>75500</v>
      </c>
      <c r="CG5" s="56">
        <v>80500</v>
      </c>
      <c r="CH5" t="s">
        <v>89</v>
      </c>
    </row>
    <row r="6" spans="1:86" ht="15" customHeight="1">
      <c r="A6" s="3" t="s">
        <v>5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s="40">
        <v>385</v>
      </c>
      <c r="CE6" s="40">
        <v>387.94</v>
      </c>
      <c r="CF6" s="40">
        <v>387.95</v>
      </c>
      <c r="CG6" s="40">
        <v>390.9</v>
      </c>
      <c r="CH6" t="s">
        <v>89</v>
      </c>
    </row>
    <row r="7" spans="1:86" ht="15" customHeight="1">
      <c r="A7" s="3" t="s">
        <v>6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s="19">
        <v>414</v>
      </c>
      <c r="CE7" s="19">
        <v>420</v>
      </c>
      <c r="CF7" s="19">
        <v>420.1</v>
      </c>
      <c r="CG7" s="19">
        <v>420.15</v>
      </c>
      <c r="CH7" t="s">
        <v>89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H9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28.77734375" customWidth="1"/>
    <col min="19" max="19" width="11.5546875" customWidth="1"/>
    <col min="30" max="31" width="11.77734375" customWidth="1"/>
    <col min="32" max="32" width="10.5546875" customWidth="1"/>
    <col min="40" max="40" width="9.21875" customWidth="1"/>
    <col min="81" max="81" width="10.21875" bestFit="1" customWidth="1"/>
    <col min="82" max="85" width="9.21875" bestFit="1" customWidth="1"/>
  </cols>
  <sheetData>
    <row r="1" spans="1:86">
      <c r="C1" t="s">
        <v>28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38">
        <v>156.3302635</v>
      </c>
      <c r="AE3" s="38">
        <v>160</v>
      </c>
      <c r="AF3" s="38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s="40">
        <v>510.36</v>
      </c>
      <c r="CE3" s="40">
        <v>534.05999999999995</v>
      </c>
      <c r="CF3" s="40">
        <v>534.1</v>
      </c>
      <c r="CG3" s="40">
        <v>534.15</v>
      </c>
      <c r="CH3" t="s">
        <v>90</v>
      </c>
    </row>
    <row r="4" spans="1:86" ht="15" customHeight="1">
      <c r="A4" s="3" t="s">
        <v>3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38">
        <v>1900.6202958333299</v>
      </c>
      <c r="AE4" s="38">
        <v>1950</v>
      </c>
      <c r="AF4" s="38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s="40">
        <v>4190.17</v>
      </c>
      <c r="CE4" s="40">
        <v>4200</v>
      </c>
      <c r="CF4" s="40">
        <v>4200</v>
      </c>
      <c r="CG4" s="40">
        <v>4200</v>
      </c>
      <c r="CH4" t="s">
        <v>90</v>
      </c>
    </row>
    <row r="5" spans="1:86" ht="15" customHeight="1">
      <c r="A5" s="3" t="s">
        <v>4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4">
        <v>25000</v>
      </c>
      <c r="Y5" s="34">
        <v>25000</v>
      </c>
      <c r="Z5" s="34">
        <v>26000</v>
      </c>
      <c r="AA5" s="34">
        <v>26000</v>
      </c>
      <c r="AB5" s="4">
        <v>25550</v>
      </c>
      <c r="AC5" s="4">
        <v>26000</v>
      </c>
      <c r="AD5" s="38">
        <v>25800.5</v>
      </c>
      <c r="AE5" s="38">
        <v>25700</v>
      </c>
      <c r="AF5" s="38">
        <v>25700</v>
      </c>
      <c r="AG5" s="38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s="13">
        <v>75500</v>
      </c>
      <c r="CE5" s="13">
        <v>75500</v>
      </c>
      <c r="CF5" s="13">
        <v>75500</v>
      </c>
      <c r="CG5" s="13">
        <v>75100</v>
      </c>
      <c r="CH5" t="s">
        <v>90</v>
      </c>
    </row>
    <row r="6" spans="1:86" ht="15" customHeight="1">
      <c r="A6" s="3" t="s">
        <v>5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38">
        <v>106.12163525</v>
      </c>
      <c r="AE6" s="38">
        <v>100</v>
      </c>
      <c r="AF6" s="38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s="40">
        <v>430</v>
      </c>
      <c r="CE6" s="40">
        <v>447.63</v>
      </c>
      <c r="CF6" s="40">
        <v>447.65</v>
      </c>
      <c r="CG6" s="40">
        <v>447.65</v>
      </c>
      <c r="CH6" t="s">
        <v>90</v>
      </c>
    </row>
    <row r="7" spans="1:86" ht="15" customHeight="1">
      <c r="A7" s="3" t="s">
        <v>6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38">
        <v>360</v>
      </c>
      <c r="AF7" s="38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s="19">
        <v>930</v>
      </c>
      <c r="CE7" s="19">
        <v>952.1</v>
      </c>
      <c r="CF7" s="19">
        <v>952.1</v>
      </c>
      <c r="CG7" s="19">
        <v>952.15</v>
      </c>
      <c r="CH7" t="s">
        <v>90</v>
      </c>
    </row>
    <row r="9" spans="1:86">
      <c r="AB9" s="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3.77734375" customWidth="1"/>
    <col min="22" max="22" width="10" customWidth="1"/>
    <col min="24" max="24" width="9.5546875" customWidth="1"/>
    <col min="30" max="31" width="11.21875" customWidth="1"/>
    <col min="81" max="81" width="10.21875" bestFit="1" customWidth="1"/>
    <col min="82" max="85" width="9.21875" bestFit="1" customWidth="1"/>
  </cols>
  <sheetData>
    <row r="1" spans="1:86">
      <c r="C1" t="s">
        <v>29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38">
        <v>125.6</v>
      </c>
      <c r="AE3" s="38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s="40">
        <v>620</v>
      </c>
      <c r="CE3" s="40">
        <v>631.79999999999995</v>
      </c>
      <c r="CF3" s="40">
        <v>631.82000000000005</v>
      </c>
      <c r="CG3" s="40">
        <v>630</v>
      </c>
      <c r="CH3" t="s">
        <v>91</v>
      </c>
    </row>
    <row r="4" spans="1:86" ht="15" customHeight="1">
      <c r="A4" s="3" t="s">
        <v>3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38">
        <v>2050.67</v>
      </c>
      <c r="AE4" s="38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s="40">
        <v>1697.2</v>
      </c>
      <c r="CE4" s="40">
        <v>1700.45</v>
      </c>
      <c r="CF4" s="40">
        <v>1700</v>
      </c>
      <c r="CG4" s="40">
        <v>2000</v>
      </c>
      <c r="CH4" t="s">
        <v>91</v>
      </c>
    </row>
    <row r="5" spans="1:86" ht="15" customHeight="1">
      <c r="A5" s="3" t="s">
        <v>4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38">
        <v>28500</v>
      </c>
      <c r="AE5" s="38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s="40">
        <v>70600</v>
      </c>
      <c r="CE5" s="40">
        <v>70800</v>
      </c>
      <c r="CF5" s="40">
        <v>70500</v>
      </c>
      <c r="CG5" s="40">
        <v>71000</v>
      </c>
      <c r="CH5" t="s">
        <v>91</v>
      </c>
    </row>
    <row r="6" spans="1:86" ht="15" customHeight="1">
      <c r="A6" s="3" t="s">
        <v>5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38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s="19">
        <v>720</v>
      </c>
      <c r="CE6" s="19">
        <v>762.15</v>
      </c>
      <c r="CF6" s="19">
        <v>762.15</v>
      </c>
      <c r="CG6" s="19">
        <v>762.2</v>
      </c>
      <c r="CH6" t="s">
        <v>91</v>
      </c>
    </row>
    <row r="7" spans="1:86" ht="15" customHeight="1">
      <c r="A7" s="3" t="s">
        <v>6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38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39">
        <v>1000.55</v>
      </c>
      <c r="CB7" s="23">
        <v>1000</v>
      </c>
      <c r="CC7" s="13">
        <v>1030</v>
      </c>
      <c r="CD7" s="19">
        <v>1045</v>
      </c>
      <c r="CE7" s="19">
        <v>1050</v>
      </c>
      <c r="CF7" s="19">
        <v>1050.1199999999999</v>
      </c>
      <c r="CG7" s="19">
        <v>1050.1500000000001</v>
      </c>
      <c r="CH7" t="s">
        <v>91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1.5546875" customWidth="1"/>
    <col min="30" max="32" width="12.77734375" customWidth="1"/>
    <col min="33" max="33" width="9.5546875" customWidth="1"/>
    <col min="40" max="40" width="11" customWidth="1"/>
    <col min="73" max="73" width="11.21875" customWidth="1"/>
    <col min="79" max="79" width="10.21875" customWidth="1"/>
    <col min="83" max="85" width="9.21875" bestFit="1" customWidth="1"/>
  </cols>
  <sheetData>
    <row r="1" spans="1:86">
      <c r="C1" t="s">
        <v>30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38">
        <v>210.48</v>
      </c>
      <c r="AE3" s="38">
        <v>215</v>
      </c>
      <c r="AF3" s="38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s="40">
        <v>510.1</v>
      </c>
      <c r="CE3" s="40">
        <v>515.9</v>
      </c>
      <c r="CF3" s="40">
        <v>515.1</v>
      </c>
      <c r="CG3" s="40">
        <v>600.15</v>
      </c>
      <c r="CH3" t="s">
        <v>92</v>
      </c>
    </row>
    <row r="4" spans="1:86" ht="15" customHeight="1">
      <c r="A4" s="3" t="s">
        <v>3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38">
        <v>2000</v>
      </c>
      <c r="AF4" s="38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s="40">
        <v>4930.8500000000004</v>
      </c>
      <c r="CE4" s="40">
        <v>4973.24</v>
      </c>
      <c r="CF4" s="40">
        <v>4975.25</v>
      </c>
      <c r="CG4" s="40">
        <v>5075.25</v>
      </c>
      <c r="CH4" t="s">
        <v>92</v>
      </c>
    </row>
    <row r="5" spans="1:86" ht="15" customHeight="1">
      <c r="A5" s="3" t="s">
        <v>4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4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38">
        <v>40500</v>
      </c>
      <c r="AE5" s="38">
        <v>41300</v>
      </c>
      <c r="AF5" s="38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s="13">
        <v>70000</v>
      </c>
      <c r="CE5" s="13">
        <v>70600</v>
      </c>
      <c r="CF5" s="13">
        <v>70500</v>
      </c>
      <c r="CG5" s="13">
        <v>70000</v>
      </c>
      <c r="CH5" t="s">
        <v>92</v>
      </c>
    </row>
    <row r="6" spans="1:86" ht="15" customHeight="1">
      <c r="A6" s="3" t="s">
        <v>5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38">
        <v>112.783631385376</v>
      </c>
      <c r="AE6" s="38">
        <v>115</v>
      </c>
      <c r="AF6" s="38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s="40">
        <v>655.47</v>
      </c>
      <c r="CE6" s="13">
        <v>700</v>
      </c>
      <c r="CF6" s="19">
        <v>700</v>
      </c>
      <c r="CG6" s="13">
        <v>750</v>
      </c>
      <c r="CH6" t="s">
        <v>92</v>
      </c>
    </row>
    <row r="7" spans="1:86" ht="15" customHeight="1">
      <c r="A7" s="3" t="s">
        <v>6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38">
        <v>490</v>
      </c>
      <c r="AF7" s="38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s="19">
        <v>1050.23</v>
      </c>
      <c r="CE7" s="13">
        <v>1106.0999999999999</v>
      </c>
      <c r="CF7" s="19">
        <v>1105</v>
      </c>
      <c r="CG7" s="13">
        <v>1100</v>
      </c>
      <c r="CH7" t="s">
        <v>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H16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4.77734375" customWidth="1"/>
    <col min="26" max="26" width="9.5546875" customWidth="1"/>
    <col min="31" max="31" width="9.44140625" customWidth="1"/>
    <col min="40" max="40" width="10.21875" customWidth="1"/>
    <col min="81" max="81" width="10.21875" bestFit="1" customWidth="1"/>
    <col min="82" max="82" width="9.21875" bestFit="1" customWidth="1"/>
    <col min="83" max="83" width="10.21875" bestFit="1" customWidth="1"/>
    <col min="84" max="85" width="9.21875" bestFit="1" customWidth="1"/>
  </cols>
  <sheetData>
    <row r="1" spans="1:86">
      <c r="C1" t="s">
        <v>31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6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s="40">
        <v>660</v>
      </c>
      <c r="CE3" s="40">
        <v>667.92</v>
      </c>
      <c r="CF3" s="40">
        <v>667.93</v>
      </c>
      <c r="CG3" s="40">
        <v>660.95</v>
      </c>
      <c r="CH3" t="s">
        <v>93</v>
      </c>
    </row>
    <row r="4" spans="1:86" ht="15" customHeight="1">
      <c r="A4" s="3" t="s">
        <v>3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s="40">
        <v>3174.06</v>
      </c>
      <c r="CE4" s="40">
        <v>3200</v>
      </c>
      <c r="CF4" s="40">
        <v>3210</v>
      </c>
      <c r="CG4" s="40">
        <v>3500</v>
      </c>
      <c r="CH4" t="s">
        <v>93</v>
      </c>
    </row>
    <row r="5" spans="1:86" ht="15" customHeight="1">
      <c r="A5" s="3" t="s">
        <v>4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s="13">
        <v>70100</v>
      </c>
      <c r="CE5" s="13">
        <v>70450</v>
      </c>
      <c r="CF5" s="13">
        <v>70100</v>
      </c>
      <c r="CG5" s="13">
        <v>71000</v>
      </c>
      <c r="CH5" t="s">
        <v>93</v>
      </c>
    </row>
    <row r="6" spans="1:86" ht="15" customHeight="1">
      <c r="A6" s="3" t="s">
        <v>5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s="40">
        <v>452.64</v>
      </c>
      <c r="CE6" s="40">
        <v>480</v>
      </c>
      <c r="CF6" s="40">
        <v>480.12</v>
      </c>
      <c r="CG6" s="40">
        <v>480.15</v>
      </c>
      <c r="CH6" t="s">
        <v>93</v>
      </c>
    </row>
    <row r="7" spans="1:86" ht="15" customHeight="1">
      <c r="A7" s="3" t="s">
        <v>6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7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s="19">
        <v>657.9</v>
      </c>
      <c r="CE7" s="19">
        <v>670.25</v>
      </c>
      <c r="CF7" s="19">
        <v>670.25</v>
      </c>
      <c r="CG7" s="19">
        <v>670.25</v>
      </c>
      <c r="CH7" t="s">
        <v>93</v>
      </c>
    </row>
    <row r="11" spans="1:86">
      <c r="AA11" s="13"/>
    </row>
    <row r="12" spans="1:86">
      <c r="AA12" s="13"/>
    </row>
    <row r="13" spans="1:86">
      <c r="AA13" s="13"/>
    </row>
    <row r="14" spans="1:86">
      <c r="AA14" s="13"/>
    </row>
    <row r="15" spans="1:86">
      <c r="AA15" s="13"/>
    </row>
    <row r="16" spans="1:86">
      <c r="AA16" s="1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H7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7.5546875" customWidth="1"/>
    <col min="31" max="31" width="11.21875" customWidth="1"/>
    <col min="38" max="38" width="10.21875" customWidth="1"/>
    <col min="40" max="40" width="9.21875" customWidth="1"/>
    <col min="73" max="73" width="11.21875" customWidth="1"/>
    <col min="81" max="81" width="10.21875" bestFit="1" customWidth="1"/>
    <col min="82" max="85" width="9.21875" bestFit="1" customWidth="1"/>
  </cols>
  <sheetData>
    <row r="1" spans="1:86">
      <c r="C1" t="s">
        <v>32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s="40">
        <v>530</v>
      </c>
      <c r="CE3" s="40">
        <v>581.04</v>
      </c>
      <c r="CF3" s="40">
        <v>581.04999999999995</v>
      </c>
      <c r="CG3" s="40">
        <v>590.1</v>
      </c>
      <c r="CH3" t="s">
        <v>94</v>
      </c>
    </row>
    <row r="4" spans="1:86" ht="15" customHeight="1">
      <c r="A4" s="3" t="s">
        <v>3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s="40">
        <v>3679.12</v>
      </c>
      <c r="CE4" s="40">
        <v>3700.3</v>
      </c>
      <c r="CF4" s="40">
        <v>3700.25</v>
      </c>
      <c r="CG4" s="40">
        <v>3710</v>
      </c>
      <c r="CH4" t="s">
        <v>94</v>
      </c>
    </row>
    <row r="5" spans="1:86" ht="15" customHeight="1">
      <c r="A5" s="3" t="s">
        <v>4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s="13">
        <v>65000</v>
      </c>
      <c r="CE5" s="13">
        <v>67000</v>
      </c>
      <c r="CF5" s="13">
        <v>67100</v>
      </c>
      <c r="CG5" s="13">
        <v>70000</v>
      </c>
      <c r="CH5" t="s">
        <v>94</v>
      </c>
    </row>
    <row r="6" spans="1:86" ht="15" customHeight="1">
      <c r="A6" s="3" t="s">
        <v>5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s="47">
        <v>380</v>
      </c>
      <c r="CE6" s="13">
        <v>392.55</v>
      </c>
      <c r="CF6" s="14">
        <v>392.55</v>
      </c>
      <c r="CG6" s="13">
        <v>392.6</v>
      </c>
      <c r="CH6" t="s">
        <v>94</v>
      </c>
    </row>
    <row r="7" spans="1:86" ht="15" customHeight="1">
      <c r="A7" s="3" t="s">
        <v>6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s="14">
        <v>508.33</v>
      </c>
      <c r="CE7" s="13">
        <v>524.05999999999995</v>
      </c>
      <c r="CF7" s="14">
        <v>524.04999999999995</v>
      </c>
      <c r="CG7" s="13">
        <v>524.1</v>
      </c>
      <c r="CH7" t="s">
        <v>94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H7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5.44140625" customWidth="1"/>
    <col min="29" max="30" width="12.44140625" customWidth="1"/>
    <col min="31" max="31" width="13.44140625" customWidth="1"/>
    <col min="38" max="38" width="10.21875" customWidth="1"/>
    <col min="40" max="40" width="10.44140625" customWidth="1"/>
    <col min="73" max="73" width="11.21875" customWidth="1"/>
    <col min="81" max="81" width="10.21875" bestFit="1" customWidth="1"/>
    <col min="82" max="85" width="9.21875" bestFit="1" customWidth="1"/>
  </cols>
  <sheetData>
    <row r="1" spans="1:86">
      <c r="C1" t="s">
        <v>33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5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>
        <v>670.55</v>
      </c>
      <c r="CE3">
        <v>682.43</v>
      </c>
      <c r="CF3">
        <v>682.45</v>
      </c>
      <c r="CG3">
        <v>680.46</v>
      </c>
      <c r="CH3" t="s">
        <v>95</v>
      </c>
    </row>
    <row r="4" spans="1:86" ht="15" customHeight="1">
      <c r="A4" s="3" t="s">
        <v>3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5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s="40">
        <v>3156.14</v>
      </c>
      <c r="CE4" s="40">
        <v>3295.74</v>
      </c>
      <c r="CF4" s="40">
        <v>3295.75</v>
      </c>
      <c r="CG4" s="40">
        <v>3305.8</v>
      </c>
      <c r="CH4" t="s">
        <v>95</v>
      </c>
    </row>
    <row r="5" spans="1:86" ht="15" customHeight="1">
      <c r="A5" s="3" t="s">
        <v>4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s="55">
        <v>74500</v>
      </c>
      <c r="CE5" s="55">
        <v>75000</v>
      </c>
      <c r="CF5" s="55">
        <v>75100</v>
      </c>
      <c r="CG5" s="55">
        <v>75100</v>
      </c>
      <c r="CH5" t="s">
        <v>95</v>
      </c>
    </row>
    <row r="6" spans="1:86" ht="15" customHeight="1">
      <c r="A6" s="3" t="s">
        <v>5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5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s="40">
        <v>260</v>
      </c>
      <c r="CE6" s="40">
        <v>274.22000000000003</v>
      </c>
      <c r="CF6" s="40">
        <v>274.25</v>
      </c>
      <c r="CG6" s="40">
        <v>274.3</v>
      </c>
      <c r="CH6" t="s">
        <v>95</v>
      </c>
    </row>
    <row r="7" spans="1:86" ht="15" customHeight="1">
      <c r="A7" s="3" t="s">
        <v>6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s="40">
        <v>1300</v>
      </c>
      <c r="CE7" s="40">
        <v>1350</v>
      </c>
      <c r="CF7" s="40">
        <v>1350</v>
      </c>
      <c r="CG7" s="40">
        <v>1650</v>
      </c>
      <c r="CH7" t="s">
        <v>95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H12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5.21875" customWidth="1"/>
    <col min="22" max="22" width="10" customWidth="1"/>
    <col min="31" max="31" width="12.44140625" customWidth="1"/>
    <col min="33" max="33" width="10.21875" customWidth="1"/>
    <col min="40" max="40" width="11.44140625" customWidth="1"/>
    <col min="81" max="81" width="10.21875" bestFit="1" customWidth="1"/>
    <col min="82" max="85" width="9.21875" bestFit="1" customWidth="1"/>
  </cols>
  <sheetData>
    <row r="1" spans="1:86">
      <c r="C1" t="s">
        <v>34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s="40">
        <v>538.21</v>
      </c>
      <c r="CE3" s="40">
        <v>560.11</v>
      </c>
      <c r="CF3" s="40">
        <v>560.12</v>
      </c>
      <c r="CG3">
        <v>600.15</v>
      </c>
      <c r="CH3" t="s">
        <v>96</v>
      </c>
    </row>
    <row r="4" spans="1:86" ht="15" customHeight="1">
      <c r="A4" s="3" t="s">
        <v>3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s="40">
        <v>4179.34</v>
      </c>
      <c r="CE4" s="40">
        <v>4200</v>
      </c>
      <c r="CF4" s="40">
        <v>4200.1499999999996</v>
      </c>
      <c r="CG4" s="40">
        <v>4200</v>
      </c>
      <c r="CH4" t="s">
        <v>96</v>
      </c>
    </row>
    <row r="5" spans="1:86" ht="15" customHeight="1">
      <c r="A5" s="3" t="s">
        <v>4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4">
        <v>30000</v>
      </c>
      <c r="AA5" s="34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s="13">
        <v>75700</v>
      </c>
      <c r="CE5" s="13">
        <v>75600</v>
      </c>
      <c r="CF5" s="13">
        <v>75100</v>
      </c>
      <c r="CG5" s="13">
        <v>75100</v>
      </c>
      <c r="CH5" t="s">
        <v>96</v>
      </c>
    </row>
    <row r="6" spans="1:86" ht="15" customHeight="1">
      <c r="A6" s="3" t="s">
        <v>5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s="40">
        <v>569.47</v>
      </c>
      <c r="CE6" s="40">
        <v>585.42999999999995</v>
      </c>
      <c r="CF6" s="40">
        <v>585.45000000000005</v>
      </c>
      <c r="CG6" s="40">
        <v>580.5</v>
      </c>
      <c r="CH6" t="s">
        <v>96</v>
      </c>
    </row>
    <row r="7" spans="1:86" ht="15" customHeight="1">
      <c r="A7" s="3" t="s">
        <v>6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s="19">
        <v>820</v>
      </c>
      <c r="CE7" s="19">
        <v>834.1</v>
      </c>
      <c r="CF7" s="19">
        <v>834.15</v>
      </c>
      <c r="CG7" s="19">
        <v>834.2</v>
      </c>
      <c r="CH7" t="s">
        <v>96</v>
      </c>
    </row>
    <row r="12" spans="1:86">
      <c r="BX1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H13"/>
  <sheetViews>
    <sheetView zoomScale="130" zoomScaleNormal="130" workbookViewId="0">
      <pane xSplit="1" topLeftCell="CD1" activePane="topRight" state="frozen"/>
      <selection pane="topRight" activeCell="A3" sqref="A3:CH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77734375" customWidth="1"/>
    <col min="29" max="32" width="9.21875" customWidth="1"/>
    <col min="34" max="36" width="9.21875" customWidth="1"/>
    <col min="38" max="38" width="10.44140625" customWidth="1"/>
    <col min="39" max="39" width="9.21875" customWidth="1"/>
    <col min="40" max="40" width="10.5546875" customWidth="1"/>
    <col min="41" max="41" width="9.21875" customWidth="1"/>
    <col min="42" max="42" width="10.77734375" customWidth="1"/>
    <col min="43" max="51" width="9.21875" customWidth="1"/>
    <col min="53" max="54" width="9.21875" customWidth="1"/>
    <col min="56" max="72" width="9.21875" customWidth="1"/>
    <col min="73" max="73" width="10.44140625" customWidth="1"/>
    <col min="74" max="74" width="11.5546875" customWidth="1"/>
    <col min="75" max="75" width="11.77734375" customWidth="1"/>
    <col min="80" max="80" width="9" customWidth="1"/>
    <col min="82" max="83" width="9.21875" bestFit="1" customWidth="1"/>
  </cols>
  <sheetData>
    <row r="1" spans="1:86">
      <c r="C1" t="s">
        <v>0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3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47">
        <v>146</v>
      </c>
      <c r="AW3" s="47">
        <v>149</v>
      </c>
      <c r="AX3" s="47">
        <v>145</v>
      </c>
      <c r="AY3" s="47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s="40">
        <v>575.1</v>
      </c>
      <c r="CE3" s="40">
        <v>591.47</v>
      </c>
      <c r="CF3" s="40">
        <v>591.48</v>
      </c>
      <c r="CG3" s="40">
        <v>591.5</v>
      </c>
      <c r="CH3" t="s">
        <v>58</v>
      </c>
    </row>
    <row r="4" spans="1:86" ht="15" customHeight="1">
      <c r="A4" s="3" t="s">
        <v>3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3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47">
        <v>1353</v>
      </c>
      <c r="AW4" s="47">
        <v>1400</v>
      </c>
      <c r="AX4" s="47">
        <v>1400</v>
      </c>
      <c r="AY4" s="47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s="40">
        <v>3500</v>
      </c>
      <c r="CE4" s="40">
        <v>3700</v>
      </c>
      <c r="CF4" s="40">
        <v>3700</v>
      </c>
      <c r="CG4" s="40">
        <v>4100</v>
      </c>
      <c r="CH4" t="s">
        <v>58</v>
      </c>
    </row>
    <row r="5" spans="1:86" ht="15" customHeight="1">
      <c r="A5" s="3" t="s">
        <v>4</v>
      </c>
      <c r="B5" s="42">
        <v>25000</v>
      </c>
      <c r="C5" s="42">
        <v>25052.5</v>
      </c>
      <c r="D5" s="42">
        <v>25105.110250000002</v>
      </c>
      <c r="E5" s="42">
        <v>25157.830981525</v>
      </c>
      <c r="F5" s="42">
        <v>25210.662426586201</v>
      </c>
      <c r="G5" s="42">
        <v>25263.604817682</v>
      </c>
      <c r="H5" s="17">
        <v>30000</v>
      </c>
      <c r="I5" s="42">
        <v>30063</v>
      </c>
      <c r="J5" s="42">
        <v>30126.132300000001</v>
      </c>
      <c r="K5" s="17">
        <v>23463.350739495101</v>
      </c>
      <c r="L5" s="42">
        <v>23512.623776048</v>
      </c>
      <c r="M5" s="42">
        <v>33562.000285977701</v>
      </c>
      <c r="N5" s="45">
        <v>33562.000285977701</v>
      </c>
      <c r="O5" s="45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s="40">
        <v>65500</v>
      </c>
      <c r="CE5" s="40">
        <v>65800</v>
      </c>
      <c r="CF5" s="40">
        <v>70500</v>
      </c>
      <c r="CG5" s="40">
        <v>69000</v>
      </c>
      <c r="CH5" t="s">
        <v>58</v>
      </c>
    </row>
    <row r="6" spans="1:86" ht="15" customHeight="1">
      <c r="A6" s="3" t="s">
        <v>5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3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s="19">
        <v>374.52</v>
      </c>
      <c r="CE6" s="19">
        <v>382.15</v>
      </c>
      <c r="CF6" s="19">
        <v>382.2</v>
      </c>
      <c r="CG6" s="19">
        <v>382.25</v>
      </c>
      <c r="CH6" t="s">
        <v>58</v>
      </c>
    </row>
    <row r="7" spans="1:86" ht="14.25" customHeight="1">
      <c r="A7" s="3" t="s">
        <v>6</v>
      </c>
      <c r="B7" s="42">
        <v>350.23</v>
      </c>
      <c r="C7" s="42">
        <v>352.051196</v>
      </c>
      <c r="D7" s="42">
        <v>353.8818622192</v>
      </c>
      <c r="E7" s="42">
        <v>355.72204790273997</v>
      </c>
      <c r="F7" s="42">
        <v>357.57180255183403</v>
      </c>
      <c r="G7" s="42">
        <v>359.43117592510401</v>
      </c>
      <c r="H7" s="42">
        <v>361.300218039914</v>
      </c>
      <c r="I7" s="42">
        <v>363.17897917372198</v>
      </c>
      <c r="J7" s="42">
        <v>365.067509865425</v>
      </c>
      <c r="K7" s="42">
        <v>366.965860916726</v>
      </c>
      <c r="L7" s="42">
        <v>368.87408339349298</v>
      </c>
      <c r="M7" s="42">
        <v>370.79222862713902</v>
      </c>
      <c r="N7" s="45">
        <v>371.16302085576598</v>
      </c>
      <c r="O7" s="45">
        <v>371.263020855766</v>
      </c>
      <c r="P7" s="14">
        <v>340.34</v>
      </c>
      <c r="Q7" s="8">
        <v>350</v>
      </c>
      <c r="R7" s="8">
        <v>330.33</v>
      </c>
      <c r="S7" s="45">
        <v>340.16500000000002</v>
      </c>
      <c r="T7" s="25">
        <v>340.2475</v>
      </c>
      <c r="U7" s="29">
        <v>325.13</v>
      </c>
      <c r="V7" s="53">
        <v>320</v>
      </c>
      <c r="W7" s="9">
        <v>320</v>
      </c>
      <c r="X7" s="45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s="19">
        <v>550</v>
      </c>
      <c r="CE7" s="19">
        <v>568.4</v>
      </c>
      <c r="CF7" s="19">
        <v>568.4</v>
      </c>
      <c r="CG7" s="19">
        <v>568.41999999999996</v>
      </c>
      <c r="CH7" t="s">
        <v>58</v>
      </c>
    </row>
    <row r="11" spans="1:86">
      <c r="A11" s="52"/>
      <c r="B11" s="7"/>
      <c r="F11" s="52"/>
      <c r="G11" s="7"/>
    </row>
    <row r="12" spans="1:86">
      <c r="A12" s="52"/>
      <c r="B12" s="7"/>
      <c r="F12" s="52"/>
      <c r="G12" s="7"/>
    </row>
    <row r="13" spans="1:86">
      <c r="A13" s="52"/>
      <c r="B13" s="7"/>
      <c r="F13" s="52"/>
      <c r="G13" s="7"/>
    </row>
  </sheetData>
  <pageMargins left="0.7" right="0.7" top="0.75" bottom="0.75" header="0.3" footer="0.3"/>
  <pageSetup paperSize="9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H9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5.77734375" customWidth="1"/>
    <col min="19" max="19" width="9.5546875" customWidth="1"/>
    <col min="30" max="30" width="11.21875" customWidth="1"/>
    <col min="31" max="31" width="10.21875" customWidth="1"/>
    <col min="40" max="40" width="9.21875" customWidth="1"/>
    <col min="76" max="76" width="11.21875" customWidth="1"/>
    <col min="81" max="81" width="10.21875" bestFit="1" customWidth="1"/>
    <col min="82" max="82" width="9.21875" bestFit="1" customWidth="1"/>
    <col min="83" max="83" width="10.21875" bestFit="1" customWidth="1"/>
    <col min="84" max="84" width="9.21875" customWidth="1"/>
    <col min="85" max="85" width="9.21875" bestFit="1" customWidth="1"/>
  </cols>
  <sheetData>
    <row r="1" spans="1:86">
      <c r="C1" t="s">
        <v>36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s="40">
        <v>620.13</v>
      </c>
      <c r="CE3" s="40">
        <v>650.66</v>
      </c>
      <c r="CF3" s="40">
        <v>650.65</v>
      </c>
      <c r="CG3" s="40">
        <v>650.70000000000005</v>
      </c>
      <c r="CH3" t="s">
        <v>97</v>
      </c>
    </row>
    <row r="4" spans="1:86" ht="15" customHeight="1">
      <c r="A4" s="3" t="s">
        <v>3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s="40">
        <v>3560</v>
      </c>
      <c r="CE4" s="40">
        <v>3700</v>
      </c>
      <c r="CF4" s="40">
        <v>3700</v>
      </c>
      <c r="CG4" s="40">
        <v>3750</v>
      </c>
      <c r="CH4" t="s">
        <v>97</v>
      </c>
    </row>
    <row r="5" spans="1:86" ht="15" customHeight="1">
      <c r="A5" s="3" t="s">
        <v>4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s="13">
        <v>73000</v>
      </c>
      <c r="CE5" s="13">
        <v>73000</v>
      </c>
      <c r="CF5" s="13">
        <v>73000</v>
      </c>
      <c r="CG5" s="40">
        <v>73500</v>
      </c>
      <c r="CH5" t="s">
        <v>97</v>
      </c>
    </row>
    <row r="6" spans="1:86" ht="15" customHeight="1">
      <c r="A6" s="3" t="s">
        <v>5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s="13">
        <v>412</v>
      </c>
      <c r="CE6">
        <v>460.3</v>
      </c>
      <c r="CF6">
        <v>460.35</v>
      </c>
      <c r="CG6" s="40">
        <v>460.4</v>
      </c>
      <c r="CH6" t="s">
        <v>97</v>
      </c>
    </row>
    <row r="7" spans="1:86" ht="15" customHeight="1">
      <c r="A7" s="3" t="s">
        <v>6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s="13">
        <v>720</v>
      </c>
      <c r="CE7" s="13">
        <v>740.5</v>
      </c>
      <c r="CF7" s="13">
        <v>740.51</v>
      </c>
      <c r="CG7" s="40">
        <v>740.5</v>
      </c>
      <c r="CH7" t="s">
        <v>97</v>
      </c>
    </row>
    <row r="8" spans="1:86">
      <c r="AH8" s="8"/>
    </row>
    <row r="9" spans="1:86">
      <c r="AD9" s="4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3.77734375" customWidth="1"/>
    <col min="22" max="22" width="10" customWidth="1"/>
    <col min="29" max="30" width="12.21875" customWidth="1"/>
    <col min="31" max="31" width="11.21875" customWidth="1"/>
    <col min="40" max="40" width="9.21875" customWidth="1"/>
    <col min="79" max="79" width="10.21875" customWidth="1"/>
    <col min="81" max="85" width="9.21875" bestFit="1" customWidth="1"/>
  </cols>
  <sheetData>
    <row r="1" spans="1:86">
      <c r="C1" t="s">
        <v>37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s="40">
        <v>538.25</v>
      </c>
      <c r="CE3" s="40">
        <v>573.02</v>
      </c>
      <c r="CF3" s="40">
        <v>573.04999999999995</v>
      </c>
      <c r="CG3" s="40">
        <v>583.1</v>
      </c>
      <c r="CH3" t="s">
        <v>98</v>
      </c>
    </row>
    <row r="4" spans="1:86" ht="15" customHeight="1">
      <c r="A4" s="3" t="s">
        <v>3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s="40">
        <v>4287.1000000000004</v>
      </c>
      <c r="CE4" s="40">
        <v>4300</v>
      </c>
      <c r="CF4" s="40">
        <v>4300.1000000000004</v>
      </c>
      <c r="CG4" s="40">
        <v>4350</v>
      </c>
      <c r="CH4" t="s">
        <v>98</v>
      </c>
    </row>
    <row r="5" spans="1:86" ht="15" customHeight="1">
      <c r="A5" s="3" t="s">
        <v>4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s="13">
        <v>75750</v>
      </c>
      <c r="CE5" s="13">
        <v>76000</v>
      </c>
      <c r="CF5" s="13">
        <v>76100</v>
      </c>
      <c r="CG5" s="40">
        <v>77000</v>
      </c>
      <c r="CH5" t="s">
        <v>98</v>
      </c>
    </row>
    <row r="6" spans="1:86" ht="15" customHeight="1">
      <c r="A6" s="3" t="s">
        <v>5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>
        <v>622.16</v>
      </c>
      <c r="CE6">
        <v>645.27</v>
      </c>
      <c r="CF6">
        <v>645.28</v>
      </c>
      <c r="CG6" s="40">
        <v>645.29999999999995</v>
      </c>
      <c r="CH6" t="s">
        <v>98</v>
      </c>
    </row>
    <row r="7" spans="1:86" ht="15" customHeight="1">
      <c r="A7" s="3" t="s">
        <v>6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s="13">
        <v>655</v>
      </c>
      <c r="CE7" s="13">
        <v>680.19</v>
      </c>
      <c r="CF7" s="13">
        <v>680.16</v>
      </c>
      <c r="CG7" s="40">
        <v>680.15</v>
      </c>
      <c r="CH7" t="s">
        <v>98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2.44140625" customWidth="1"/>
    <col min="31" max="31" width="12.21875" customWidth="1"/>
    <col min="40" max="40" width="9.77734375" customWidth="1"/>
    <col min="74" max="74" width="10.21875" customWidth="1"/>
    <col min="80" max="85" width="9.21875" bestFit="1" customWidth="1"/>
  </cols>
  <sheetData>
    <row r="1" spans="1:86">
      <c r="C1" t="s">
        <v>38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s="40">
        <v>780</v>
      </c>
      <c r="CE3" s="40">
        <v>794.26</v>
      </c>
      <c r="CF3" s="40">
        <v>794.27</v>
      </c>
      <c r="CG3" s="40">
        <v>794.3</v>
      </c>
      <c r="CH3" t="s">
        <v>99</v>
      </c>
    </row>
    <row r="4" spans="1:86" ht="15" customHeight="1">
      <c r="A4" s="3" t="s">
        <v>3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s="47">
        <v>3639.1</v>
      </c>
      <c r="CE4" s="47">
        <v>3700</v>
      </c>
      <c r="CF4" s="40">
        <v>3700.5</v>
      </c>
      <c r="CG4" s="40">
        <v>3750</v>
      </c>
      <c r="CH4" t="s">
        <v>99</v>
      </c>
    </row>
    <row r="5" spans="1:86" ht="15" customHeight="1">
      <c r="A5" s="3" t="s">
        <v>4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s="13">
        <v>70300</v>
      </c>
      <c r="CE5" s="47">
        <v>70500</v>
      </c>
      <c r="CF5" s="40">
        <v>70500</v>
      </c>
      <c r="CG5" s="40">
        <v>71000</v>
      </c>
      <c r="CH5" t="s">
        <v>99</v>
      </c>
    </row>
    <row r="6" spans="1:86" ht="15" customHeight="1">
      <c r="A6" s="3" t="s">
        <v>5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s="13">
        <v>520</v>
      </c>
      <c r="CE6" s="47">
        <v>550</v>
      </c>
      <c r="CF6" s="40">
        <v>550.1</v>
      </c>
      <c r="CG6" s="40">
        <v>570.1</v>
      </c>
      <c r="CH6" t="s">
        <v>99</v>
      </c>
    </row>
    <row r="7" spans="1:86" ht="15" customHeight="1">
      <c r="A7" s="3" t="s">
        <v>6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s="40">
        <v>705.16</v>
      </c>
      <c r="CE7" s="47">
        <v>709.45</v>
      </c>
      <c r="CF7" s="40">
        <v>709.45</v>
      </c>
      <c r="CG7" s="40">
        <v>709.5</v>
      </c>
      <c r="CH7" t="s">
        <v>99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3" customWidth="1"/>
    <col min="25" max="25" width="11.5546875" customWidth="1"/>
    <col min="31" max="31" width="12.21875" customWidth="1"/>
    <col min="40" max="40" width="9.21875" customWidth="1"/>
    <col min="60" max="60" width="10.21875" customWidth="1"/>
    <col min="81" max="81" width="10.21875" bestFit="1" customWidth="1"/>
    <col min="82" max="85" width="9.21875" bestFit="1" customWidth="1"/>
  </cols>
  <sheetData>
    <row r="1" spans="1:86">
      <c r="C1" t="s">
        <v>39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s="40">
        <v>670.27</v>
      </c>
      <c r="CE3" s="40">
        <v>687.42</v>
      </c>
      <c r="CF3" s="40">
        <v>687.45</v>
      </c>
      <c r="CG3" s="40">
        <v>687.5</v>
      </c>
      <c r="CH3" t="s">
        <v>100</v>
      </c>
    </row>
    <row r="4" spans="1:86" ht="15" customHeight="1">
      <c r="A4" s="3" t="s">
        <v>3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s="40">
        <v>4253.21</v>
      </c>
      <c r="CE4" s="40">
        <v>4500</v>
      </c>
      <c r="CF4" s="40">
        <v>4500</v>
      </c>
      <c r="CG4" s="40">
        <v>4550</v>
      </c>
      <c r="CH4" t="s">
        <v>100</v>
      </c>
    </row>
    <row r="5" spans="1:86" ht="15" customHeight="1">
      <c r="A5" s="3" t="s">
        <v>4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s="40">
        <v>76000</v>
      </c>
      <c r="CE5" s="40">
        <v>76000</v>
      </c>
      <c r="CF5" s="40">
        <v>76000</v>
      </c>
      <c r="CG5" s="40">
        <v>76500</v>
      </c>
      <c r="CH5" t="s">
        <v>100</v>
      </c>
    </row>
    <row r="6" spans="1:86" ht="15" customHeight="1">
      <c r="A6" s="3" t="s">
        <v>5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s="19">
        <v>575</v>
      </c>
      <c r="CE6" s="19">
        <v>580.16999999999996</v>
      </c>
      <c r="CF6" s="19">
        <v>580.15</v>
      </c>
      <c r="CG6" s="19">
        <v>580.15</v>
      </c>
      <c r="CH6" t="s">
        <v>100</v>
      </c>
    </row>
    <row r="7" spans="1:86" ht="15" customHeight="1">
      <c r="A7" s="3" t="s">
        <v>6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s="19">
        <v>2955</v>
      </c>
      <c r="CE7" s="19">
        <v>3000</v>
      </c>
      <c r="CF7" s="19">
        <v>3000</v>
      </c>
      <c r="CG7" s="19">
        <v>3200</v>
      </c>
      <c r="CH7" t="s">
        <v>100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H7"/>
  <sheetViews>
    <sheetView zoomScale="140" zoomScaleNormal="140" workbookViewId="0">
      <pane xSplit="1" topLeftCell="CB1" activePane="topRight" state="frozen"/>
      <selection pane="topRight" activeCell="A3" sqref="A3:CH8"/>
    </sheetView>
  </sheetViews>
  <sheetFormatPr defaultColWidth="9" defaultRowHeight="14.4"/>
  <cols>
    <col min="1" max="1" width="34.21875" customWidth="1"/>
    <col min="22" max="22" width="10" customWidth="1"/>
    <col min="31" max="31" width="12.21875" customWidth="1"/>
    <col min="40" max="40" width="9.77734375" customWidth="1"/>
    <col min="74" max="74" width="10.21875" customWidth="1"/>
    <col min="81" max="81" width="10.21875" bestFit="1" customWidth="1"/>
    <col min="82" max="85" width="9.21875" bestFit="1" customWidth="1"/>
  </cols>
  <sheetData>
    <row r="1" spans="1:86">
      <c r="C1" t="s">
        <v>40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s="40">
        <v>510.33</v>
      </c>
      <c r="CE3" s="40">
        <v>548.23</v>
      </c>
      <c r="CF3" s="40">
        <v>548.25</v>
      </c>
      <c r="CG3" s="40">
        <v>548.29999999999995</v>
      </c>
      <c r="CH3" t="s">
        <v>101</v>
      </c>
    </row>
    <row r="4" spans="1:86" ht="15" customHeight="1">
      <c r="A4" s="3" t="s">
        <v>3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s="40">
        <v>3684.99</v>
      </c>
      <c r="CE4" s="40">
        <v>3700</v>
      </c>
      <c r="CF4" s="40">
        <v>3715</v>
      </c>
      <c r="CG4" s="40">
        <v>3715.15</v>
      </c>
      <c r="CH4" t="s">
        <v>101</v>
      </c>
    </row>
    <row r="5" spans="1:86" ht="15" customHeight="1">
      <c r="A5" s="3" t="s">
        <v>4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s="40">
        <v>75450</v>
      </c>
      <c r="CE5" s="40">
        <v>75000</v>
      </c>
      <c r="CF5" s="40">
        <v>75000</v>
      </c>
      <c r="CG5" s="40">
        <v>75100</v>
      </c>
      <c r="CH5" t="s">
        <v>101</v>
      </c>
    </row>
    <row r="6" spans="1:86" ht="15" customHeight="1">
      <c r="A6" s="3" t="s">
        <v>5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s="19">
        <v>120.17</v>
      </c>
      <c r="CE6" s="19">
        <v>250</v>
      </c>
      <c r="CF6" s="19">
        <v>251</v>
      </c>
      <c r="CG6" s="19">
        <v>250.15</v>
      </c>
      <c r="CH6" t="s">
        <v>101</v>
      </c>
    </row>
    <row r="7" spans="1:86" ht="15" customHeight="1">
      <c r="A7" s="3" t="s">
        <v>6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s="19">
        <v>860.34</v>
      </c>
      <c r="CE7" s="19">
        <v>850</v>
      </c>
      <c r="CF7" s="19">
        <v>851</v>
      </c>
      <c r="CG7" s="19">
        <v>950</v>
      </c>
      <c r="CH7" t="s">
        <v>101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H7"/>
  <sheetViews>
    <sheetView zoomScale="150" zoomScaleNormal="150" workbookViewId="0">
      <pane xSplit="1" topLeftCell="CD1" activePane="topRight" state="frozen"/>
      <selection pane="topRight" activeCell="A3" sqref="A3:CH8"/>
    </sheetView>
  </sheetViews>
  <sheetFormatPr defaultColWidth="9" defaultRowHeight="14.4"/>
  <cols>
    <col min="1" max="1" width="47" customWidth="1"/>
    <col min="22" max="22" width="10" customWidth="1"/>
    <col min="30" max="30" width="13.77734375" customWidth="1"/>
    <col min="40" max="40" width="10.44140625" customWidth="1"/>
    <col min="74" max="74" width="10.5546875" customWidth="1"/>
    <col min="81" max="81" width="10.21875" bestFit="1" customWidth="1"/>
    <col min="82" max="83" width="9.21875" bestFit="1" customWidth="1"/>
  </cols>
  <sheetData>
    <row r="1" spans="1:86">
      <c r="C1" t="s">
        <v>41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s="40">
        <v>820.7</v>
      </c>
      <c r="CE3" s="40">
        <v>845.12</v>
      </c>
      <c r="CF3" s="40">
        <v>845.15</v>
      </c>
      <c r="CG3" s="40">
        <v>870.2</v>
      </c>
      <c r="CH3" t="s">
        <v>102</v>
      </c>
    </row>
    <row r="4" spans="1:86" ht="15" customHeight="1">
      <c r="A4" s="3" t="s">
        <v>3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s="40">
        <v>3279.41</v>
      </c>
      <c r="CE4" s="40">
        <v>3294.28</v>
      </c>
      <c r="CF4" s="40">
        <v>3294.29</v>
      </c>
      <c r="CG4" s="40">
        <v>3400.3</v>
      </c>
      <c r="CH4" t="s">
        <v>102</v>
      </c>
    </row>
    <row r="5" spans="1:86" ht="15" customHeight="1">
      <c r="A5" s="3" t="s">
        <v>4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s="40">
        <v>75800</v>
      </c>
      <c r="CE5" s="40">
        <v>77000</v>
      </c>
      <c r="CF5" s="40">
        <v>77100</v>
      </c>
      <c r="CG5" s="40">
        <v>77100</v>
      </c>
      <c r="CH5" t="s">
        <v>102</v>
      </c>
    </row>
    <row r="6" spans="1:86" ht="15" customHeight="1">
      <c r="A6" s="3" t="s">
        <v>5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s="19">
        <v>620.47</v>
      </c>
      <c r="CE6" s="19">
        <v>660.1</v>
      </c>
      <c r="CF6" s="19">
        <v>660.12</v>
      </c>
      <c r="CG6" s="19">
        <v>701.15</v>
      </c>
      <c r="CH6" t="s">
        <v>102</v>
      </c>
    </row>
    <row r="7" spans="1:86" ht="15" customHeight="1">
      <c r="A7" s="3" t="s">
        <v>6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s="19">
        <v>505.13</v>
      </c>
      <c r="CE7" s="19">
        <v>520</v>
      </c>
      <c r="CF7" s="19">
        <v>520</v>
      </c>
      <c r="CG7" s="19">
        <v>525.15</v>
      </c>
      <c r="CH7" t="s">
        <v>102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H9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4.44140625" customWidth="1"/>
    <col min="22" max="22" width="10" customWidth="1"/>
    <col min="31" max="31" width="12.77734375" customWidth="1"/>
    <col min="32" max="32" width="14" customWidth="1"/>
    <col min="38" max="38" width="10.21875" customWidth="1"/>
    <col min="81" max="81" width="10.21875" bestFit="1" customWidth="1"/>
    <col min="82" max="85" width="9.21875" bestFit="1" customWidth="1"/>
  </cols>
  <sheetData>
    <row r="1" spans="1:86">
      <c r="C1" t="s">
        <v>42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s="40">
        <v>640.22</v>
      </c>
      <c r="CE3" s="40">
        <v>662.17</v>
      </c>
      <c r="CF3" s="40">
        <v>662.18</v>
      </c>
      <c r="CG3" s="40">
        <v>672.2</v>
      </c>
      <c r="CH3" t="s">
        <v>103</v>
      </c>
    </row>
    <row r="4" spans="1:86" ht="15" customHeight="1">
      <c r="A4" s="3" t="s">
        <v>3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s="40">
        <v>3162.4</v>
      </c>
      <c r="CE4" s="40">
        <v>3200</v>
      </c>
      <c r="CF4" s="40">
        <v>3210</v>
      </c>
      <c r="CG4" s="40">
        <v>3510.1</v>
      </c>
      <c r="CH4" t="s">
        <v>103</v>
      </c>
    </row>
    <row r="5" spans="1:86" ht="15" customHeight="1">
      <c r="A5" s="3" t="s">
        <v>4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s="19">
        <v>75600</v>
      </c>
      <c r="CE5" s="19">
        <v>75600</v>
      </c>
      <c r="CF5" s="19">
        <v>75100</v>
      </c>
      <c r="CG5" s="19">
        <v>75000</v>
      </c>
      <c r="CH5" t="s">
        <v>103</v>
      </c>
    </row>
    <row r="6" spans="1:86" ht="15" customHeight="1">
      <c r="A6" s="3" t="s">
        <v>5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s="19">
        <v>657.25</v>
      </c>
      <c r="CE6" s="19">
        <v>670</v>
      </c>
      <c r="CF6" s="19">
        <v>670.1</v>
      </c>
      <c r="CG6" s="19">
        <v>670.15</v>
      </c>
      <c r="CH6" t="s">
        <v>103</v>
      </c>
    </row>
    <row r="7" spans="1:86" ht="15" customHeight="1">
      <c r="A7" s="3" t="s">
        <v>6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s="19">
        <v>555</v>
      </c>
      <c r="CE7" s="19">
        <v>560</v>
      </c>
      <c r="CF7" s="19">
        <v>560.1</v>
      </c>
      <c r="CG7" s="19">
        <v>560.15</v>
      </c>
      <c r="CH7" t="s">
        <v>103</v>
      </c>
    </row>
    <row r="8" spans="1:86">
      <c r="BV8" s="13"/>
    </row>
    <row r="9" spans="1:86">
      <c r="AB9" s="4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H10"/>
  <sheetViews>
    <sheetView zoomScale="140" zoomScaleNormal="140" workbookViewId="0">
      <pane xSplit="1" topLeftCell="CC1" activePane="topRight" state="frozen"/>
      <selection pane="topRight" activeCell="A3" sqref="A3:CH8"/>
    </sheetView>
  </sheetViews>
  <sheetFormatPr defaultColWidth="9" defaultRowHeight="14.4"/>
  <cols>
    <col min="1" max="1" width="34.77734375" customWidth="1"/>
    <col min="31" max="31" width="11.77734375" customWidth="1"/>
    <col min="79" max="79" width="10.21875" customWidth="1"/>
    <col min="81" max="81" width="10.21875" bestFit="1" customWidth="1"/>
    <col min="82" max="85" width="9.21875" bestFit="1" customWidth="1"/>
  </cols>
  <sheetData>
    <row r="1" spans="1:86">
      <c r="C1" t="s">
        <v>43</v>
      </c>
    </row>
    <row r="2" spans="1:86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">
        <v>44836</v>
      </c>
      <c r="CF2" s="2">
        <v>44867</v>
      </c>
      <c r="CG2" s="2">
        <v>44897</v>
      </c>
      <c r="CH2" t="s">
        <v>57</v>
      </c>
    </row>
    <row r="3" spans="1:86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20">
        <v>650</v>
      </c>
      <c r="CD3" s="6">
        <v>670.42</v>
      </c>
      <c r="CE3" s="20">
        <v>694.11</v>
      </c>
      <c r="CF3" s="6">
        <v>694.12</v>
      </c>
      <c r="CG3" s="6">
        <v>694.15</v>
      </c>
      <c r="CH3" t="s">
        <v>104</v>
      </c>
    </row>
    <row r="4" spans="1:86" ht="15" customHeight="1">
      <c r="A4" s="3" t="s">
        <v>3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s="40">
        <v>2496.3000000000002</v>
      </c>
      <c r="CE4" s="20">
        <v>2500</v>
      </c>
      <c r="CF4" s="6">
        <v>2500.15</v>
      </c>
      <c r="CG4" s="6">
        <v>2550</v>
      </c>
      <c r="CH4" t="s">
        <v>104</v>
      </c>
    </row>
    <row r="5" spans="1:86" ht="15" customHeight="1">
      <c r="A5" s="3" t="s">
        <v>4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s="40">
        <v>72000</v>
      </c>
      <c r="CE5" s="40">
        <v>75000</v>
      </c>
      <c r="CF5" s="40">
        <v>75000</v>
      </c>
      <c r="CG5" s="40">
        <v>75100</v>
      </c>
      <c r="CH5" t="s">
        <v>104</v>
      </c>
    </row>
    <row r="6" spans="1:86" ht="15" customHeight="1">
      <c r="A6" s="3" t="s">
        <v>5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20">
        <v>300</v>
      </c>
      <c r="CD6" s="19">
        <v>305</v>
      </c>
      <c r="CE6" s="19">
        <v>340.28</v>
      </c>
      <c r="CF6" s="19">
        <v>340.3</v>
      </c>
      <c r="CG6" s="19">
        <v>340.35</v>
      </c>
      <c r="CH6" t="s">
        <v>104</v>
      </c>
    </row>
    <row r="7" spans="1:86" ht="15" customHeight="1">
      <c r="A7" s="3" t="s">
        <v>6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s="19">
        <v>683.14</v>
      </c>
      <c r="CE7" s="19">
        <v>697.06</v>
      </c>
      <c r="CF7" s="19">
        <v>697.05</v>
      </c>
      <c r="CG7" s="19">
        <v>697.1</v>
      </c>
      <c r="CH7" t="s">
        <v>104</v>
      </c>
    </row>
    <row r="8" spans="1:86">
      <c r="AM8" s="12"/>
      <c r="AN8" s="15"/>
    </row>
    <row r="9" spans="1:86">
      <c r="AM9" s="12"/>
      <c r="AN9" s="15"/>
    </row>
    <row r="10" spans="1:86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59</v>
      </c>
    </row>
    <row r="4" spans="86:86">
      <c r="CH4" t="s">
        <v>60</v>
      </c>
    </row>
    <row r="5" spans="86:86">
      <c r="CH5" t="s">
        <v>61</v>
      </c>
    </row>
    <row r="6" spans="86:86">
      <c r="CH6" t="s">
        <v>62</v>
      </c>
    </row>
    <row r="7" spans="86:86">
      <c r="CH7" t="s">
        <v>63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60</v>
      </c>
    </row>
    <row r="4" spans="86:86">
      <c r="CH4" t="s">
        <v>61</v>
      </c>
    </row>
    <row r="5" spans="86:86">
      <c r="CH5" t="s">
        <v>62</v>
      </c>
    </row>
    <row r="6" spans="86:86">
      <c r="CH6" t="s">
        <v>63</v>
      </c>
    </row>
    <row r="7" spans="86:86">
      <c r="CH7" t="s">
        <v>64</v>
      </c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61</v>
      </c>
    </row>
    <row r="4" spans="86:86">
      <c r="CH4" t="s">
        <v>62</v>
      </c>
    </row>
    <row r="5" spans="86:86">
      <c r="CH5" t="s">
        <v>63</v>
      </c>
    </row>
    <row r="6" spans="86:86">
      <c r="CH6" t="s">
        <v>64</v>
      </c>
    </row>
    <row r="7" spans="86:86">
      <c r="CH7" t="s">
        <v>65</v>
      </c>
    </row>
  </sheetData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62</v>
      </c>
    </row>
    <row r="4" spans="86:86">
      <c r="CH4" t="s">
        <v>63</v>
      </c>
    </row>
    <row r="5" spans="86:86">
      <c r="CH5" t="s">
        <v>64</v>
      </c>
    </row>
    <row r="6" spans="86:86">
      <c r="CH6" t="s">
        <v>65</v>
      </c>
    </row>
    <row r="7" spans="86:86">
      <c r="CH7" t="s">
        <v>66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H2:CH7"/>
  <sheetViews>
    <sheetView workbookViewId="0">
      <selection activeCell="A3" sqref="A3"/>
    </sheetView>
  </sheetViews>
  <sheetFormatPr defaultColWidth="9" defaultRowHeight="14.4"/>
  <sheetData>
    <row r="2" spans="86:86">
      <c r="CH2" t="s">
        <v>57</v>
      </c>
    </row>
    <row r="3" spans="86:86">
      <c r="CH3" t="s">
        <v>63</v>
      </c>
    </row>
    <row r="4" spans="86:86">
      <c r="CH4" t="s">
        <v>64</v>
      </c>
    </row>
    <row r="5" spans="86:86">
      <c r="CH5" t="s">
        <v>65</v>
      </c>
    </row>
    <row r="6" spans="86:86">
      <c r="CH6" t="s">
        <v>66</v>
      </c>
    </row>
    <row r="7" spans="86:86">
      <c r="CH7" t="s">
        <v>67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TRANSPORT DEC 2022</vt:lpstr>
      <vt:lpstr>Sheet10</vt:lpstr>
      <vt:lpstr>Combined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2023-01-19T16:09:26Z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